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 Toimenpide- ja maksuvelvoitteet\Suunnitelmat ja kokouspöytäkirjat\2021\"/>
    </mc:Choice>
  </mc:AlternateContent>
  <xr:revisionPtr revIDLastSave="0" documentId="13_ncr:1_{389C526F-8032-42FD-A390-49E05023743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  <sheet name="Taul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B13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<sst xmlns="http://schemas.openxmlformats.org/spreadsheetml/2006/main" count="23" uniqueCount="19">
  <si>
    <t>Vuosi:</t>
  </si>
  <si>
    <t>PYHÄJÄRVI</t>
  </si>
  <si>
    <t>NÄSIJÄRVI</t>
  </si>
  <si>
    <t>Pyyntikokoinen kirjolohi</t>
  </si>
  <si>
    <t>Tammerkoski tai Ratina (&gt; 40 cm) järvitaimenia tai pyyntikokoisia kirjolohia</t>
  </si>
  <si>
    <t>suunnitelma</t>
  </si>
  <si>
    <t>Järvitaimen 3v, yli 30 cm, Rautalammin reitin tai Vuoksen kantaa</t>
  </si>
  <si>
    <t>Järvilohi, 3v, yli 30 cm, Vuoksen kanta</t>
  </si>
  <si>
    <t>Virtavesikunnostukset</t>
  </si>
  <si>
    <t>Tampereen Vesi, Tako ja Tammerkosken voimalaitosten indeksitarkistetut kalatalousmaksut</t>
  </si>
  <si>
    <t>Kalatalousmaksujen ohjeellinen käyttösuunnitelma vuodesta 2021 alkaen toistaiseksi euroa:</t>
  </si>
  <si>
    <t>44 000 € Tre+ 7 200 € Tako + 16 692 € Tammerkosken voimalat = yht. 67 892 euroa / vuosi (alv 0 %)</t>
  </si>
  <si>
    <t>Hauki-, ankeriasistutukset</t>
  </si>
  <si>
    <t>1-kes. planktonsiika, Koitajoen tai Rautalammin reitin kantaa 75 200 kpl/vuosi *)</t>
  </si>
  <si>
    <t>*) vuonna 2021 yht. 100 000 kpl</t>
  </si>
  <si>
    <t>Pyyntikokoinen (&gt; 40 cm) järvitaimen, Rautalammin reitin tai Vuoksen kantaa</t>
  </si>
  <si>
    <t>**) istutuksista päätetään myöhemmin</t>
  </si>
  <si>
    <t>1-kes. peledsiika, Endyrjärven kantaa 20 250 kpl/vuosi **)</t>
  </si>
  <si>
    <t>Rapukanta- ja muikkukanta-, haukikanta- ym. selvitykset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</si>
</sst>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165" fontId="3" fillId="0" borderId="1" xfId="1" applyNumberFormat="1" applyFont="1" applyBorder="1" applyAlignment="1">
      <alignment horizontal="center"/>
    </xf>
    <xf numFmtId="9" fontId="0" fillId="0" borderId="0" xfId="0" applyNumberFormat="1"/>
    <xf numFmtId="165" fontId="0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5" fillId="0" borderId="0" xfId="0" applyFont="1"/>
    <xf numFmtId="165" fontId="5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65" fontId="6" fillId="0" borderId="1" xfId="1" applyNumberFormat="1" applyFont="1" applyBorder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topLeftCell="A7" workbookViewId="0">
      <selection activeCell="H23" sqref="H23"/>
    </sheetView>
  </sheetViews>
  <sheetFormatPr defaultRowHeight="12.5" x14ac:dyDescent="0.25"/>
  <cols>
    <col min="1" max="1" width="68.26953125" customWidth="1"/>
    <col min="2" max="2" width="11.1796875" customWidth="1"/>
    <col min="3" max="3" width="11.453125" customWidth="1"/>
    <col min="4" max="4" width="10.7265625" customWidth="1"/>
    <col min="5" max="5" width="10.26953125" customWidth="1"/>
    <col min="6" max="6" width="12.26953125" customWidth="1"/>
  </cols>
  <sheetData>
    <row r="1" spans="1:7" ht="13" x14ac:dyDescent="0.3">
      <c r="A1" s="1" t="s">
        <v>9</v>
      </c>
    </row>
    <row r="2" spans="1:7" x14ac:dyDescent="0.25">
      <c r="A2" s="5" t="s">
        <v>11</v>
      </c>
    </row>
    <row r="4" spans="1:7" ht="13" x14ac:dyDescent="0.3">
      <c r="A4" s="1" t="s">
        <v>10</v>
      </c>
    </row>
    <row r="6" spans="1:7" ht="13" x14ac:dyDescent="0.3">
      <c r="A6" s="3" t="s">
        <v>0</v>
      </c>
      <c r="B6" s="4">
        <v>2021</v>
      </c>
      <c r="C6" s="4">
        <v>2022</v>
      </c>
      <c r="D6" s="4">
        <v>2023</v>
      </c>
      <c r="E6" s="4">
        <v>2024</v>
      </c>
      <c r="F6" s="4">
        <v>2025</v>
      </c>
    </row>
    <row r="7" spans="1:7" x14ac:dyDescent="0.25">
      <c r="A7" s="2"/>
      <c r="B7" s="2" t="s">
        <v>5</v>
      </c>
      <c r="C7" s="2" t="s">
        <v>5</v>
      </c>
      <c r="D7" s="2" t="s">
        <v>5</v>
      </c>
      <c r="E7" s="2" t="s">
        <v>5</v>
      </c>
      <c r="F7" s="2" t="s">
        <v>5</v>
      </c>
    </row>
    <row r="8" spans="1:7" ht="13" x14ac:dyDescent="0.3">
      <c r="A8" s="3" t="s">
        <v>2</v>
      </c>
      <c r="B8" s="9"/>
      <c r="C8" s="9"/>
      <c r="D8" s="9"/>
      <c r="E8" s="9"/>
      <c r="F8" s="9"/>
    </row>
    <row r="9" spans="1:7" x14ac:dyDescent="0.25">
      <c r="A9" s="6" t="s">
        <v>6</v>
      </c>
      <c r="B9" s="10">
        <v>10696</v>
      </c>
      <c r="C9" s="10">
        <v>10692</v>
      </c>
      <c r="D9" s="10">
        <v>6692</v>
      </c>
      <c r="E9" s="10">
        <v>6692</v>
      </c>
      <c r="F9" s="10">
        <v>6692</v>
      </c>
    </row>
    <row r="10" spans="1:7" x14ac:dyDescent="0.25">
      <c r="A10" s="6" t="s">
        <v>7</v>
      </c>
      <c r="B10" s="10">
        <v>0</v>
      </c>
      <c r="C10" s="10">
        <v>0</v>
      </c>
      <c r="D10" s="10">
        <v>4000</v>
      </c>
      <c r="E10" s="10">
        <v>4000</v>
      </c>
      <c r="F10" s="10">
        <v>4000</v>
      </c>
    </row>
    <row r="11" spans="1:7" x14ac:dyDescent="0.25">
      <c r="A11" s="6" t="s">
        <v>4</v>
      </c>
      <c r="B11" s="10">
        <v>2000</v>
      </c>
      <c r="C11" s="10">
        <v>2000</v>
      </c>
      <c r="D11" s="10">
        <v>2000</v>
      </c>
      <c r="E11" s="10">
        <v>2000</v>
      </c>
      <c r="F11" s="10">
        <v>2000</v>
      </c>
      <c r="G11" s="8"/>
    </row>
    <row r="12" spans="1:7" x14ac:dyDescent="0.25">
      <c r="A12" s="6" t="s">
        <v>8</v>
      </c>
      <c r="B12" s="10">
        <v>4000</v>
      </c>
      <c r="C12" s="10">
        <v>4000</v>
      </c>
      <c r="D12" s="10">
        <v>4000</v>
      </c>
      <c r="E12" s="10">
        <v>4000</v>
      </c>
      <c r="F12" s="10">
        <v>4000</v>
      </c>
    </row>
    <row r="13" spans="1:7" ht="13" x14ac:dyDescent="0.3">
      <c r="A13" s="2"/>
      <c r="B13" s="7">
        <f>SUM(B9:B12)</f>
        <v>16696</v>
      </c>
      <c r="C13" s="7">
        <f>SUM(C9:C12)</f>
        <v>16692</v>
      </c>
      <c r="D13" s="7">
        <f>SUM(D9:D12)</f>
        <v>16692</v>
      </c>
      <c r="E13" s="7">
        <f>SUM(E9:E12)</f>
        <v>16692</v>
      </c>
      <c r="F13" s="7">
        <f>SUM(F9:F12)</f>
        <v>16692</v>
      </c>
    </row>
    <row r="14" spans="1:7" ht="13" x14ac:dyDescent="0.3">
      <c r="A14" s="2"/>
      <c r="B14" s="16"/>
      <c r="C14" s="16"/>
      <c r="D14" s="16"/>
      <c r="E14" s="16"/>
      <c r="F14" s="16"/>
    </row>
    <row r="15" spans="1:7" ht="13" x14ac:dyDescent="0.3">
      <c r="A15" s="3" t="s">
        <v>1</v>
      </c>
      <c r="B15" s="9"/>
      <c r="C15" s="9"/>
      <c r="D15" s="9"/>
      <c r="E15" s="9"/>
      <c r="F15" s="9"/>
    </row>
    <row r="16" spans="1:7" x14ac:dyDescent="0.25">
      <c r="A16" s="6" t="s">
        <v>15</v>
      </c>
      <c r="B16" s="9">
        <v>9000</v>
      </c>
      <c r="C16" s="9">
        <v>9000</v>
      </c>
      <c r="D16" s="9">
        <v>0</v>
      </c>
      <c r="E16" s="9">
        <v>0</v>
      </c>
      <c r="F16" s="9">
        <v>0</v>
      </c>
    </row>
    <row r="17" spans="1:6" x14ac:dyDescent="0.25">
      <c r="A17" s="2" t="s">
        <v>3</v>
      </c>
      <c r="B17" s="9">
        <v>24737</v>
      </c>
      <c r="C17" s="9">
        <v>11100</v>
      </c>
      <c r="D17" s="9">
        <v>20100</v>
      </c>
      <c r="E17" s="9">
        <v>20100</v>
      </c>
      <c r="F17" s="9">
        <v>20100</v>
      </c>
    </row>
    <row r="18" spans="1:6" x14ac:dyDescent="0.25">
      <c r="A18" s="6" t="s">
        <v>13</v>
      </c>
      <c r="B18" s="10">
        <v>25000</v>
      </c>
      <c r="C18" s="9">
        <v>17000</v>
      </c>
      <c r="D18" s="9">
        <v>17000</v>
      </c>
      <c r="E18" s="9">
        <v>17000</v>
      </c>
      <c r="F18" s="9">
        <v>17000</v>
      </c>
    </row>
    <row r="19" spans="1:6" x14ac:dyDescent="0.25">
      <c r="A19" s="6" t="s">
        <v>17</v>
      </c>
      <c r="B19" s="10">
        <v>6100</v>
      </c>
      <c r="C19" s="12">
        <v>6100</v>
      </c>
      <c r="D19" s="12">
        <v>6100</v>
      </c>
      <c r="E19" s="12">
        <v>6100</v>
      </c>
      <c r="F19" s="12">
        <v>6100</v>
      </c>
    </row>
    <row r="20" spans="1:6" x14ac:dyDescent="0.25">
      <c r="A20" s="6" t="s">
        <v>12</v>
      </c>
      <c r="B20" s="10">
        <v>3000</v>
      </c>
      <c r="C20" s="9">
        <v>3000</v>
      </c>
      <c r="D20" s="9">
        <v>3000</v>
      </c>
      <c r="E20" s="9">
        <v>3000</v>
      </c>
      <c r="F20" s="9">
        <v>3000</v>
      </c>
    </row>
    <row r="21" spans="1:6" x14ac:dyDescent="0.25">
      <c r="A21" s="2" t="s">
        <v>18</v>
      </c>
      <c r="B21" s="10">
        <v>5000</v>
      </c>
      <c r="C21" s="9">
        <v>5000</v>
      </c>
      <c r="D21" s="9">
        <v>5000</v>
      </c>
      <c r="E21" s="9">
        <v>5000</v>
      </c>
      <c r="F21" s="9">
        <v>5000</v>
      </c>
    </row>
    <row r="22" spans="1:6" ht="13" x14ac:dyDescent="0.3">
      <c r="A22" s="2"/>
      <c r="B22" s="7">
        <f>SUM(B16:B21)</f>
        <v>72837</v>
      </c>
      <c r="C22" s="7">
        <f>SUM(C16:C21)</f>
        <v>51200</v>
      </c>
      <c r="D22" s="7">
        <f>SUM(D16:D21)</f>
        <v>51200</v>
      </c>
      <c r="E22" s="7">
        <f>SUM(E16:E21)</f>
        <v>51200</v>
      </c>
      <c r="F22" s="7">
        <f>SUM(F16:F21)</f>
        <v>51200</v>
      </c>
    </row>
    <row r="23" spans="1:6" ht="13" x14ac:dyDescent="0.3">
      <c r="A23" s="2"/>
      <c r="B23" s="16"/>
      <c r="C23" s="16"/>
      <c r="D23" s="16"/>
      <c r="E23" s="16"/>
      <c r="F23" s="16"/>
    </row>
    <row r="24" spans="1:6" ht="13" x14ac:dyDescent="0.3">
      <c r="A24" s="3"/>
      <c r="B24" s="7"/>
      <c r="C24" s="7"/>
      <c r="D24" s="7"/>
      <c r="E24" s="7"/>
      <c r="F24" s="7"/>
    </row>
    <row r="25" spans="1:6" x14ac:dyDescent="0.25">
      <c r="A25" s="6" t="s">
        <v>14</v>
      </c>
      <c r="B25" s="10"/>
      <c r="C25" s="9"/>
      <c r="D25" s="9"/>
      <c r="E25" s="9"/>
      <c r="F25" s="9"/>
    </row>
    <row r="26" spans="1:6" x14ac:dyDescent="0.25">
      <c r="A26" s="2" t="s">
        <v>16</v>
      </c>
      <c r="B26" s="10"/>
      <c r="C26" s="9"/>
      <c r="D26" s="9"/>
      <c r="E26" s="9"/>
      <c r="F26" s="9"/>
    </row>
    <row r="28" spans="1:6" ht="13" x14ac:dyDescent="0.3">
      <c r="B28" s="1"/>
    </row>
    <row r="29" spans="1:6" x14ac:dyDescent="0.25">
      <c r="A29" s="11"/>
    </row>
    <row r="30" spans="1:6" x14ac:dyDescent="0.25">
      <c r="B30" s="5"/>
    </row>
    <row r="31" spans="1:6" x14ac:dyDescent="0.25">
      <c r="B31" s="13"/>
      <c r="C31" s="13"/>
    </row>
    <row r="32" spans="1:6" x14ac:dyDescent="0.25">
      <c r="A32" s="11"/>
      <c r="B32" s="14"/>
      <c r="C32" s="14"/>
    </row>
    <row r="33" spans="1:1" x14ac:dyDescent="0.25">
      <c r="A33" s="5"/>
    </row>
    <row r="35" spans="1:1" ht="13" x14ac:dyDescent="0.3">
      <c r="A35" s="15"/>
    </row>
  </sheetData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Taul1</vt:lpstr>
      <vt:lpstr>Taul2</vt:lpstr>
      <vt:lpstr>Taul3</vt:lpstr>
      <vt:lpstr>Taul4</vt:lpstr>
    </vt:vector>
  </TitlesOfParts>
  <Company>Hämeen TE-keskus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Pelkonen Jari</dc:creator>
  <cp:lastModifiedBy>Pelkonen Jari</cp:lastModifiedBy>
  <cp:lastPrinted>2011-02-14T11:54:14Z</cp:lastPrinted>
  <dcterms:created xsi:type="dcterms:W3CDTF">2007-03-06T09:14:23Z</dcterms:created>
  <dcterms:modified xsi:type="dcterms:W3CDTF">2021-03-05T06:38:54Z</dcterms:modified>
</cp:coreProperties>
</file>