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:\Aikasarjoja\Nettiin\"/>
    </mc:Choice>
  </mc:AlternateContent>
  <xr:revisionPtr revIDLastSave="0" documentId="13_ncr:1_{09E98EA8-2098-4C79-8C5C-0BAEFEFAE0D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yömarkkinatukiseuran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S26" i="1" l="1"/>
  <c r="DS25" i="1"/>
  <c r="DR25" i="1"/>
  <c r="DS24" i="1"/>
  <c r="DR24" i="1"/>
  <c r="DS23" i="1"/>
  <c r="DR23" i="1"/>
  <c r="DS22" i="1"/>
  <c r="DR22" i="1"/>
  <c r="DS21" i="1"/>
  <c r="DR21" i="1"/>
  <c r="DS20" i="1"/>
  <c r="DR20" i="1"/>
  <c r="DS19" i="1"/>
  <c r="DR19" i="1"/>
  <c r="DS18" i="1"/>
  <c r="DR18" i="1"/>
  <c r="DS17" i="1"/>
  <c r="DR17" i="1"/>
  <c r="DS16" i="1"/>
  <c r="DR16" i="1"/>
  <c r="DS15" i="1"/>
  <c r="DR15" i="1"/>
  <c r="DS14" i="1"/>
  <c r="DR14" i="1"/>
  <c r="DR12" i="1"/>
  <c r="DS11" i="1"/>
  <c r="DR11" i="1"/>
  <c r="DS10" i="1"/>
  <c r="DR10" i="1"/>
  <c r="DS9" i="1"/>
  <c r="DR9" i="1"/>
  <c r="DS8" i="1"/>
  <c r="DR8" i="1"/>
  <c r="DS7" i="1"/>
  <c r="DR7" i="1"/>
  <c r="DS6" i="1"/>
  <c r="DR6" i="1"/>
  <c r="DS5" i="1"/>
  <c r="DR5" i="1"/>
  <c r="DJ26" i="1"/>
  <c r="DI26" i="1"/>
  <c r="DH26" i="1"/>
  <c r="DG26" i="1"/>
  <c r="DF26" i="1"/>
  <c r="DD26" i="1"/>
  <c r="DC26" i="1"/>
  <c r="DB26" i="1"/>
  <c r="DA26" i="1"/>
  <c r="CZ26" i="1"/>
  <c r="CY26" i="1"/>
  <c r="CX26" i="1"/>
  <c r="CW26" i="1"/>
  <c r="CV26" i="1"/>
  <c r="CU26" i="1"/>
  <c r="CT26" i="1"/>
  <c r="CQ26" i="1"/>
  <c r="CJ26" i="1"/>
  <c r="CI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DR26" i="1" l="1"/>
  <c r="BT26" i="1"/>
  <c r="BS26" i="1" l="1"/>
  <c r="BR26" i="1" l="1"/>
  <c r="BQ26" i="1" l="1"/>
  <c r="BP26" i="1" l="1"/>
  <c r="BO26" i="1" l="1"/>
  <c r="BN26" i="1" l="1"/>
  <c r="BM26" i="1" l="1"/>
  <c r="BL26" i="1" l="1"/>
  <c r="BK26" i="1" l="1"/>
  <c r="BJ26" i="1" l="1"/>
  <c r="BI26" i="1" l="1"/>
  <c r="BH26" i="1" l="1"/>
  <c r="BG26" i="1" l="1"/>
  <c r="BF26" i="1" l="1"/>
  <c r="BE26" i="1" l="1"/>
  <c r="BD26" i="1" l="1"/>
  <c r="BC26" i="1" l="1"/>
  <c r="BB26" i="1" l="1"/>
  <c r="BA26" i="1" l="1"/>
  <c r="AZ26" i="1" l="1"/>
  <c r="AY26" i="1" l="1"/>
  <c r="AX26" i="1" l="1"/>
  <c r="AV26" i="1" l="1"/>
  <c r="AU26" i="1" l="1"/>
  <c r="AT26" i="1" l="1"/>
  <c r="AS26" i="1" l="1"/>
  <c r="AR26" i="1" l="1"/>
  <c r="AQ26" i="1" l="1"/>
  <c r="AW26" i="1" l="1"/>
  <c r="AP26" i="1" l="1"/>
  <c r="AO26" i="1" l="1"/>
  <c r="AN26" i="1" l="1"/>
  <c r="AM26" i="1" l="1"/>
  <c r="AL26" i="1" l="1"/>
  <c r="AJ26" i="1" l="1"/>
  <c r="AI26" i="1" l="1"/>
  <c r="AH26" i="1" l="1"/>
  <c r="AG26" i="1" l="1"/>
  <c r="AF26" i="1" l="1"/>
  <c r="AE26" i="1" l="1"/>
  <c r="AD26" i="1" l="1"/>
  <c r="AK26" i="1"/>
  <c r="AC26" i="1" l="1"/>
  <c r="AB26" i="1" l="1"/>
  <c r="AA26" i="1" l="1"/>
  <c r="Z26" i="1" l="1"/>
  <c r="Y26" i="1" l="1"/>
</calcChain>
</file>

<file path=xl/sharedStrings.xml><?xml version="1.0" encoding="utf-8"?>
<sst xmlns="http://schemas.openxmlformats.org/spreadsheetml/2006/main" count="171" uniqueCount="46">
  <si>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</si>
  <si>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</si>
  <si>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</si>
  <si>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</si>
  <si>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</si>
  <si>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</si>
  <si>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</si>
  <si>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</si>
  <si>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</si>
  <si>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</si>
  <si>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</si>
  <si>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</si>
  <si>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Enontekiö</t>
  </si>
  <si>
    <t>Inari</t>
  </si>
  <si>
    <t>Kemi</t>
  </si>
  <si>
    <t>Kemijärvi</t>
  </si>
  <si>
    <t>Keminmaa</t>
  </si>
  <si>
    <t>Kittilä</t>
  </si>
  <si>
    <t>Kolari</t>
  </si>
  <si>
    <t>Muonio</t>
  </si>
  <si>
    <t>Pelkosenniemi</t>
  </si>
  <si>
    <t>Pello</t>
  </si>
  <si>
    <t>Posio</t>
  </si>
  <si>
    <t>Ranua</t>
  </si>
  <si>
    <t>Rovaniemi</t>
  </si>
  <si>
    <t>Salla</t>
  </si>
  <si>
    <t>Savukoski</t>
  </si>
  <si>
    <t>Simo</t>
  </si>
  <si>
    <t>Sodankylä</t>
  </si>
  <si>
    <t>Tervola</t>
  </si>
  <si>
    <t>Tornio</t>
  </si>
  <si>
    <t>Utsjoki</t>
  </si>
  <si>
    <t>Ylitornio</t>
  </si>
  <si>
    <t>Lappi</t>
  </si>
  <si>
    <t>Työmarkkinatukiseuranta: Kunnan osarahoittama työmarkkinatuki</t>
  </si>
  <si>
    <t>Muutos</t>
  </si>
  <si>
    <t>Kunta</t>
  </si>
  <si>
    <t>kuukauden aikana</t>
  </si>
  <si>
    <t>edellisen vuoden vastaavaan kk. verrattuna</t>
  </si>
  <si>
    <t>…</t>
  </si>
  <si>
    <t xml:space="preserve"> -  työttömät työmarkkinatukea vähintään 300 päivältä</t>
  </si>
  <si>
    <t xml:space="preserve">Työmarkkinatukiseuranta &gt;&gt; </t>
  </si>
  <si>
    <t>Tilastotietokanta Kelasto-Sisällysluettelo-Työttömät</t>
  </si>
  <si>
    <t>Lähde: Kela, Tilastotietokanta Kelasto; Työmarkkinatukiseuranta &gt;&gt;  Kunnan osarahoittama työmarkkinatuki</t>
  </si>
  <si>
    <t>Muita Kelaston tilastotietoja: Tilastotietokanta Kelasto-Sisällysluettelo</t>
  </si>
  <si>
    <t>…  tieto on salassapitosäännön alainen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</si>
</sst>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2"/>
      <color theme="1"/>
      <name val="Calibri"/>
      <family val="2"/>
      <scheme val="minor"/>
    </font>
    <font>
      <b/>
      <sz val="15"/>
      <color rgb="FF44546A"/>
      <name val="Calibri Light"/>
      <family val="2"/>
      <scheme val="major"/>
    </font>
    <font>
      <b/>
      <sz val="13"/>
      <color theme="3"/>
      <name val="Calibri Light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19" applyNumberFormat="0" applyAlignment="0" applyProtection="0"/>
    <xf numFmtId="0" fontId="11" fillId="8" borderId="20" applyNumberFormat="0" applyAlignment="0" applyProtection="0"/>
    <xf numFmtId="0" fontId="12" fillId="8" borderId="19" applyNumberFormat="0" applyAlignment="0" applyProtection="0"/>
    <xf numFmtId="0" fontId="13" fillId="0" borderId="21" applyNumberFormat="0" applyFill="0" applyAlignment="0" applyProtection="0"/>
    <xf numFmtId="0" fontId="14" fillId="9" borderId="22" applyNumberFormat="0" applyAlignment="0" applyProtection="0"/>
    <xf numFmtId="0" fontId="15" fillId="0" borderId="0" applyNumberFormat="0" applyFill="0" applyBorder="0" applyAlignment="0" applyProtection="0"/>
    <xf numFmtId="0" fontId="1" fillId="10" borderId="23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4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1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Continuous" vertical="center"/>
    </xf>
    <xf numFmtId="49" fontId="0" fillId="0" borderId="0" xfId="0" applyNumberForma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3" fontId="25" fillId="0" borderId="0" xfId="0" applyNumberFormat="1" applyFont="1" applyAlignment="1">
      <alignment vertical="center"/>
    </xf>
    <xf numFmtId="3" fontId="1" fillId="3" borderId="9" xfId="1" applyNumberFormat="1" applyFill="1" applyBorder="1" applyAlignment="1"/>
    <xf numFmtId="0" fontId="1" fillId="2" borderId="1" xfId="1" applyBorder="1" applyAlignment="1">
      <alignment horizontal="centerContinuous" vertical="center"/>
    </xf>
    <xf numFmtId="0" fontId="1" fillId="2" borderId="2" xfId="1" applyBorder="1" applyAlignment="1">
      <alignment horizontal="centerContinuous" vertical="center"/>
    </xf>
    <xf numFmtId="0" fontId="1" fillId="2" borderId="3" xfId="1" applyBorder="1" applyAlignment="1">
      <alignment horizontal="centerContinuous" vertical="center"/>
    </xf>
    <xf numFmtId="0" fontId="1" fillId="2" borderId="3" xfId="1" applyBorder="1" applyAlignment="1">
      <alignment vertical="center"/>
    </xf>
    <xf numFmtId="3" fontId="1" fillId="3" borderId="1" xfId="0" applyNumberFormat="1" applyFont="1" applyFill="1" applyBorder="1" applyAlignment="1">
      <alignment horizontal="centerContinuous" vertical="center"/>
    </xf>
    <xf numFmtId="3" fontId="1" fillId="3" borderId="3" xfId="0" applyNumberFormat="1" applyFont="1" applyFill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/>
    <xf numFmtId="3" fontId="1" fillId="3" borderId="11" xfId="1" applyNumberFormat="1" applyFill="1" applyBorder="1" applyAlignment="1">
      <alignment horizontal="left" vertical="center" indent="1"/>
    </xf>
    <xf numFmtId="0" fontId="1" fillId="2" borderId="6" xfId="1" applyBorder="1" applyAlignment="1">
      <alignment horizontal="center" vertical="center"/>
    </xf>
    <xf numFmtId="0" fontId="1" fillId="2" borderId="7" xfId="1" applyBorder="1" applyAlignment="1">
      <alignment horizontal="center" vertical="center"/>
    </xf>
    <xf numFmtId="0" fontId="1" fillId="2" borderId="8" xfId="1" applyBorder="1" applyAlignment="1">
      <alignment horizontal="center" vertical="center"/>
    </xf>
    <xf numFmtId="0" fontId="1" fillId="2" borderId="11" xfId="1" applyBorder="1" applyAlignment="1">
      <alignment horizontal="center" vertical="top" wrapText="1"/>
    </xf>
    <xf numFmtId="0" fontId="1" fillId="2" borderId="8" xfId="1" applyBorder="1" applyAlignment="1">
      <alignment horizontal="center" vertical="top" wrapText="1"/>
    </xf>
    <xf numFmtId="3" fontId="1" fillId="0" borderId="9" xfId="1" applyNumberFormat="1" applyFill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 indent="1"/>
    </xf>
    <xf numFmtId="3" fontId="1" fillId="0" borderId="2" xfId="0" applyNumberFormat="1" applyFont="1" applyBorder="1" applyAlignment="1">
      <alignment horizontal="right" vertical="center" indent="1"/>
    </xf>
    <xf numFmtId="3" fontId="1" fillId="0" borderId="3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vertical="center"/>
    </xf>
    <xf numFmtId="3" fontId="1" fillId="2" borderId="10" xfId="1" applyNumberFormat="1" applyBorder="1" applyAlignment="1">
      <alignment horizontal="left" vertical="center" indent="1"/>
    </xf>
    <xf numFmtId="3" fontId="1" fillId="2" borderId="4" xfId="1" applyNumberFormat="1" applyBorder="1" applyAlignment="1">
      <alignment horizontal="right" vertical="center" indent="1"/>
    </xf>
    <xf numFmtId="3" fontId="1" fillId="2" borderId="0" xfId="1" applyNumberFormat="1" applyBorder="1" applyAlignment="1">
      <alignment horizontal="right" vertical="center" indent="1"/>
    </xf>
    <xf numFmtId="3" fontId="1" fillId="2" borderId="5" xfId="1" applyNumberFormat="1" applyBorder="1" applyAlignment="1">
      <alignment horizontal="right" vertical="center" indent="1"/>
    </xf>
    <xf numFmtId="3" fontId="1" fillId="0" borderId="10" xfId="1" applyNumberFormat="1" applyFill="1" applyBorder="1" applyAlignment="1">
      <alignment horizontal="left" vertical="center" indent="1"/>
    </xf>
    <xf numFmtId="3" fontId="1" fillId="0" borderId="4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3" fontId="1" fillId="0" borderId="5" xfId="0" applyNumberFormat="1" applyFont="1" applyBorder="1" applyAlignment="1">
      <alignment horizontal="right" vertical="center" indent="1"/>
    </xf>
    <xf numFmtId="3" fontId="1" fillId="2" borderId="12" xfId="1" applyNumberFormat="1" applyBorder="1" applyAlignment="1">
      <alignment horizontal="left" vertical="center" indent="1"/>
    </xf>
    <xf numFmtId="3" fontId="1" fillId="2" borderId="13" xfId="1" applyNumberFormat="1" applyBorder="1" applyAlignment="1">
      <alignment horizontal="right" vertical="center" indent="1"/>
    </xf>
    <xf numFmtId="3" fontId="1" fillId="2" borderId="14" xfId="1" applyNumberFormat="1" applyBorder="1" applyAlignment="1">
      <alignment horizontal="right" vertical="center" indent="1"/>
    </xf>
    <xf numFmtId="3" fontId="1" fillId="2" borderId="15" xfId="1" applyNumberFormat="1" applyBorder="1" applyAlignment="1">
      <alignment horizontal="right" vertical="center" indent="1"/>
    </xf>
    <xf numFmtId="3" fontId="1" fillId="0" borderId="9" xfId="0" applyNumberFormat="1" applyFont="1" applyBorder="1" applyAlignment="1">
      <alignment horizontal="right" vertical="center" indent="2"/>
    </xf>
    <xf numFmtId="3" fontId="1" fillId="2" borderId="10" xfId="1" applyNumberFormat="1" applyBorder="1" applyAlignment="1">
      <alignment horizontal="right" vertical="center" indent="2"/>
    </xf>
    <xf numFmtId="3" fontId="1" fillId="0" borderId="10" xfId="0" applyNumberFormat="1" applyFont="1" applyBorder="1" applyAlignment="1">
      <alignment horizontal="right" vertical="center" indent="2"/>
    </xf>
    <xf numFmtId="3" fontId="1" fillId="2" borderId="12" xfId="1" applyNumberFormat="1" applyBorder="1" applyAlignment="1">
      <alignment horizontal="right" vertical="center" indent="2"/>
    </xf>
    <xf numFmtId="0" fontId="1" fillId="2" borderId="9" xfId="1" applyBorder="1" applyAlignment="1">
      <alignment horizontal="centerContinuous" vertical="center"/>
    </xf>
    <xf numFmtId="3" fontId="1" fillId="0" borderId="3" xfId="0" applyNumberFormat="1" applyFont="1" applyBorder="1" applyAlignment="1">
      <alignment horizontal="right" vertical="center" indent="2"/>
    </xf>
    <xf numFmtId="3" fontId="1" fillId="2" borderId="5" xfId="1" applyNumberFormat="1" applyBorder="1" applyAlignment="1">
      <alignment horizontal="right" vertical="center" indent="2"/>
    </xf>
    <xf numFmtId="3" fontId="1" fillId="0" borderId="5" xfId="0" applyNumberFormat="1" applyFont="1" applyBorder="1" applyAlignment="1">
      <alignment horizontal="right" vertical="center" indent="2"/>
    </xf>
    <xf numFmtId="3" fontId="1" fillId="2" borderId="15" xfId="1" applyNumberFormat="1" applyBorder="1" applyAlignment="1">
      <alignment horizontal="right" vertical="center" indent="2"/>
    </xf>
    <xf numFmtId="3" fontId="0" fillId="0" borderId="0" xfId="0" applyNumberFormat="1"/>
    <xf numFmtId="3" fontId="1" fillId="2" borderId="5" xfId="1" quotePrefix="1" applyNumberFormat="1" applyBorder="1" applyAlignment="1">
      <alignment horizontal="right" vertical="center" indent="2"/>
    </xf>
    <xf numFmtId="3" fontId="1" fillId="0" borderId="8" xfId="0" applyNumberFormat="1" applyFont="1" applyBorder="1" applyAlignment="1">
      <alignment horizontal="right" vertical="center" indent="1"/>
    </xf>
    <xf numFmtId="3" fontId="1" fillId="0" borderId="7" xfId="0" applyNumberFormat="1" applyFont="1" applyBorder="1" applyAlignment="1">
      <alignment horizontal="right" vertical="center" indent="1"/>
    </xf>
    <xf numFmtId="20" fontId="1" fillId="2" borderId="8" xfId="1" applyNumberFormat="1" applyBorder="1" applyAlignment="1">
      <alignment horizontal="center" vertical="center"/>
    </xf>
    <xf numFmtId="20" fontId="1" fillId="2" borderId="7" xfId="1" applyNumberFormat="1" applyBorder="1" applyAlignment="1">
      <alignment horizontal="center" vertical="center"/>
    </xf>
    <xf numFmtId="0" fontId="26" fillId="0" borderId="0" xfId="4" applyFont="1" applyBorder="1" applyAlignment="1">
      <alignment horizontal="left" vertical="center"/>
    </xf>
    <xf numFmtId="0" fontId="27" fillId="0" borderId="0" xfId="5" quotePrefix="1" applyFont="1" applyBorder="1" applyAlignment="1">
      <alignment horizontal="left" vertical="center"/>
    </xf>
    <xf numFmtId="3" fontId="2" fillId="0" borderId="0" xfId="2" applyNumberFormat="1" applyAlignment="1">
      <alignment vertical="center"/>
    </xf>
    <xf numFmtId="3" fontId="2" fillId="0" borderId="0" xfId="2" applyNumberFormat="1" applyAlignment="1">
      <alignment horizontal="left" vertical="center"/>
    </xf>
    <xf numFmtId="3" fontId="0" fillId="0" borderId="0" xfId="0" applyNumberFormat="1" applyAlignment="1">
      <alignment horizontal="right" vertical="center" indent="1"/>
    </xf>
    <xf numFmtId="0" fontId="2" fillId="0" borderId="0" xfId="2"/>
    <xf numFmtId="3" fontId="1" fillId="0" borderId="0" xfId="0" applyNumberFormat="1" applyFont="1" applyBorder="1" applyAlignment="1">
      <alignment horizontal="right" vertical="center" indent="1"/>
    </xf>
  </cellXfs>
  <cellStyles count="49">
    <cellStyle name="20 % - Aksentti1" xfId="21" builtinId="30" customBuiltin="1"/>
    <cellStyle name="20 % - Aksentti2" xfId="25" builtinId="34" customBuiltin="1"/>
    <cellStyle name="20 % - Aksentti3" xfId="29" builtinId="38" customBuiltin="1"/>
    <cellStyle name="20 % - Aksentti4" xfId="33" builtinId="42" customBuiltin="1"/>
    <cellStyle name="20 % - Aksentti5" xfId="1" builtinId="46" customBuiltin="1"/>
    <cellStyle name="20 % - Aksentti6" xfId="40" builtinId="50" customBuiltin="1"/>
    <cellStyle name="40 % - Aksentti1" xfId="22" builtinId="31" customBuiltin="1"/>
    <cellStyle name="40 % - Aksentti2" xfId="26" builtinId="35" customBuiltin="1"/>
    <cellStyle name="40 % - Aksentti3" xfId="30" builtinId="39" customBuiltin="1"/>
    <cellStyle name="40 % - Aksentti4" xfId="34" builtinId="43" customBuiltin="1"/>
    <cellStyle name="40 % - Aksentti5" xfId="37" builtinId="47" customBuiltin="1"/>
    <cellStyle name="40 % - Aksentti6" xfId="41" builtinId="51" customBuiltin="1"/>
    <cellStyle name="60 % - Aksentti1" xfId="23" builtinId="32" customBuiltin="1"/>
    <cellStyle name="60 % - Aksentti2" xfId="27" builtinId="36" customBuiltin="1"/>
    <cellStyle name="60 % - Aksentti3" xfId="31" builtinId="40" customBuiltin="1"/>
    <cellStyle name="60 % - Aksentti4" xfId="35" builtinId="44" customBuiltin="1"/>
    <cellStyle name="60 % - Aksentti5" xfId="38" builtinId="48" customBuiltin="1"/>
    <cellStyle name="60 % - Aksentti6" xfId="42" builtinId="52" customBuiltin="1"/>
    <cellStyle name="Aksentti1" xfId="20" builtinId="29" customBuiltin="1"/>
    <cellStyle name="Aksentti2" xfId="24" builtinId="33" customBuiltin="1"/>
    <cellStyle name="Aksentti3" xfId="28" builtinId="37" customBuiltin="1"/>
    <cellStyle name="Aksentti4" xfId="32" builtinId="41" customBuiltin="1"/>
    <cellStyle name="Aksentti5" xfId="36" builtinId="45" customBuiltin="1"/>
    <cellStyle name="Aksentti6" xfId="39" builtinId="49" customBuiltin="1"/>
    <cellStyle name="Avattu hyperlinkki" xfId="45" builtinId="9" customBuiltin="1"/>
    <cellStyle name="Avattu hyperlinkki 2" xfId="48" xr:uid="{00000000-0005-0000-0000-000019000000}"/>
    <cellStyle name="Huomautus" xfId="17" builtinId="10" customBuiltin="1"/>
    <cellStyle name="Huono" xfId="9" builtinId="27" customBuiltin="1"/>
    <cellStyle name="Hyperlinkki" xfId="2" builtinId="8"/>
    <cellStyle name="Hyperlinkki 2" xfId="44" xr:uid="{00000000-0005-0000-0000-00001D000000}"/>
    <cellStyle name="Hyperlinkki 3" xfId="47" xr:uid="{00000000-0005-0000-0000-00001E000000}"/>
    <cellStyle name="Hyvä" xfId="8" builtinId="26" customBuiltin="1"/>
    <cellStyle name="Laskenta" xfId="13" builtinId="22" customBuiltin="1"/>
    <cellStyle name="Linkitetty solu" xfId="14" builtinId="24" customBuiltin="1"/>
    <cellStyle name="Neutraali" xfId="10" builtinId="28" customBuiltin="1"/>
    <cellStyle name="Normaali" xfId="0" builtinId="0"/>
    <cellStyle name="Normaali 2" xfId="43" xr:uid="{00000000-0005-0000-0000-000024000000}"/>
    <cellStyle name="Normaali 3" xfId="46" xr:uid="{00000000-0005-0000-0000-000025000000}"/>
    <cellStyle name="Otsikko" xfId="3" builtinId="15" customBuiltin="1"/>
    <cellStyle name="Otsikko 1" xfId="4" builtinId="16" customBuiltin="1"/>
    <cellStyle name="Otsikko 2" xfId="5" builtinId="17" customBuiltin="1"/>
    <cellStyle name="Otsikko 3" xfId="6" builtinId="18" customBuiltin="1"/>
    <cellStyle name="Otsikko 4" xfId="7" builtinId="19" customBuiltin="1"/>
    <cellStyle name="Selittävä teksti" xfId="18" builtinId="53" customBuiltin="1"/>
    <cellStyle name="Summa" xfId="19" builtinId="25" customBuiltin="1"/>
    <cellStyle name="Syöttö" xfId="11" builtinId="20" customBuiltin="1"/>
    <cellStyle name="Tarkistussolu" xfId="15" builtinId="23" customBuiltin="1"/>
    <cellStyle name="Tulostus" xfId="12" builtinId="21" customBuiltin="1"/>
    <cellStyle name="Varoitusteksti" xfId="16" builtinId="11" customBuiltin="1"/>
  </cellStyles>
  <dxfs count="1">
    <dxf>
      <font>
        <b val="0"/>
        <i val="0"/>
      </font>
    </dxf>
  </dxfs>
  <tableStyles count="2" defaultTableStyle="TableStyleMedium2" defaultPivotStyle="PivotStyleLight16">
    <tableStyle name="Taulukkotyyli 1" pivot="0" count="0" xr9:uid="{00000000-0011-0000-FFFF-FFFF00000000}"/>
    <tableStyle name="Taulukkotyyli 2" pivot="0" count="1" xr9:uid="{00000000-0011-0000-FFFF-FFFF01000000}">
      <tableStyleElement type="wholeTable" dxfId="0"/>
    </tableStyle>
  </tableStyles>
  <colors>
    <mruColors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aportit.kela.fi/ibi_apps/WFServlet?IBIF_ex=NIT089CL" TargetMode="External"/><Relationship Id="rId2" Type="http://schemas.openxmlformats.org/officeDocument/2006/relationships/hyperlink" Target="http://www.kela.fi/tilastotietokanta-kelasto_sisallysluettelo" TargetMode="External"/><Relationship Id="rId1" Type="http://schemas.openxmlformats.org/officeDocument/2006/relationships/hyperlink" Target="http://www.kela.fi/tilastotietokanta-kelasto_sisallysluettelo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ietotarjotin.fi/tilastodata/2051231/tilastotietokanta-kelas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B35"/>
  <sheetViews>
    <sheetView showGridLines="0" tabSelected="1" zoomScaleNormal="100" workbookViewId="0">
      <selection activeCell="DO31" sqref="DO31"/>
    </sheetView>
  </sheetViews>
  <sheetFormatPr defaultColWidth="9.140625" defaultRowHeight="17.100000000000001" customHeight="1" x14ac:dyDescent="0.25"/>
  <cols>
    <col min="1" max="1" width="21.28515625" style="2" customWidth="1"/>
    <col min="2" max="62" width="8.7109375" style="3" hidden="1" customWidth="1"/>
    <col min="63" max="78" width="7.42578125" style="3" hidden="1" customWidth="1"/>
    <col min="79" max="96" width="7.42578125" style="1" hidden="1" customWidth="1"/>
    <col min="97" max="97" width="3.5703125" style="1" hidden="1" customWidth="1"/>
    <col min="98" max="121" width="7.42578125" style="1" customWidth="1"/>
    <col min="122" max="122" width="12" style="1" customWidth="1"/>
    <col min="123" max="123" width="10.5703125" style="1" customWidth="1"/>
    <col min="124" max="127" width="9.140625" style="1"/>
    <col min="128" max="129" width="8.85546875" customWidth="1"/>
    <col min="130" max="16384" width="9.140625" style="1"/>
  </cols>
  <sheetData>
    <row r="1" spans="1:130" ht="17.100000000000001" customHeight="1" x14ac:dyDescent="0.25">
      <c r="A1" s="57" t="s">
        <v>34</v>
      </c>
    </row>
    <row r="2" spans="1:130" ht="17.100000000000001" customHeight="1" x14ac:dyDescent="0.25">
      <c r="A2" s="58" t="s">
        <v>40</v>
      </c>
      <c r="B2" s="8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W2" s="5"/>
      <c r="X2" s="8"/>
      <c r="Y2" s="5"/>
      <c r="AA2" s="5"/>
      <c r="AB2" s="5"/>
      <c r="AC2" s="5"/>
      <c r="AD2" s="7"/>
      <c r="AE2" s="7"/>
      <c r="AF2" s="7"/>
      <c r="AG2" s="7"/>
      <c r="AH2" s="7"/>
      <c r="AI2" s="7"/>
      <c r="AJ2" s="7"/>
      <c r="AK2" s="7"/>
    </row>
    <row r="3" spans="1:130" s="17" customFormat="1" ht="17.100000000000001" customHeight="1" x14ac:dyDescent="0.25">
      <c r="A3" s="10"/>
      <c r="B3" s="11">
        <v>2015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1">
        <v>2016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4"/>
      <c r="Z3" s="11">
        <v>2017</v>
      </c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3"/>
      <c r="AL3" s="11">
        <v>2018</v>
      </c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3"/>
      <c r="AX3" s="11">
        <v>2019</v>
      </c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3"/>
      <c r="BJ3" s="12">
        <v>2020</v>
      </c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46">
        <v>2021</v>
      </c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11">
        <v>2022</v>
      </c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1">
        <v>2023</v>
      </c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1">
        <v>2024</v>
      </c>
      <c r="DG3" s="11"/>
      <c r="DH3" s="11"/>
      <c r="DI3" s="11"/>
      <c r="DJ3" s="11"/>
      <c r="DK3" s="11"/>
      <c r="DL3" s="11"/>
      <c r="DM3" s="11"/>
      <c r="DN3" s="11"/>
      <c r="DO3" s="11"/>
      <c r="DP3" s="13"/>
      <c r="DQ3" s="13"/>
      <c r="DR3" s="15" t="s">
        <v>35</v>
      </c>
      <c r="DS3" s="16"/>
      <c r="DY3" s="18"/>
      <c r="DZ3" s="18"/>
    </row>
    <row r="4" spans="1:130" s="17" customFormat="1" ht="61.5" customHeight="1" x14ac:dyDescent="0.25">
      <c r="A4" s="19" t="s">
        <v>36</v>
      </c>
      <c r="B4" s="20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21" t="s">
        <v>10</v>
      </c>
      <c r="M4" s="22" t="s">
        <v>11</v>
      </c>
      <c r="N4" s="20" t="s">
        <v>0</v>
      </c>
      <c r="O4" s="21" t="s">
        <v>1</v>
      </c>
      <c r="P4" s="21" t="s">
        <v>2</v>
      </c>
      <c r="Q4" s="21" t="s">
        <v>3</v>
      </c>
      <c r="R4" s="21" t="s">
        <v>4</v>
      </c>
      <c r="S4" s="21" t="s">
        <v>5</v>
      </c>
      <c r="T4" s="21" t="s">
        <v>6</v>
      </c>
      <c r="U4" s="21" t="s">
        <v>7</v>
      </c>
      <c r="V4" s="21" t="s">
        <v>8</v>
      </c>
      <c r="W4" s="21" t="s">
        <v>9</v>
      </c>
      <c r="X4" s="21" t="s">
        <v>10</v>
      </c>
      <c r="Y4" s="22" t="s">
        <v>11</v>
      </c>
      <c r="Z4" s="20" t="s">
        <v>0</v>
      </c>
      <c r="AA4" s="21" t="s">
        <v>1</v>
      </c>
      <c r="AB4" s="21" t="s">
        <v>2</v>
      </c>
      <c r="AC4" s="21" t="s">
        <v>3</v>
      </c>
      <c r="AD4" s="21" t="s">
        <v>4</v>
      </c>
      <c r="AE4" s="21" t="s">
        <v>5</v>
      </c>
      <c r="AF4" s="21" t="s">
        <v>6</v>
      </c>
      <c r="AG4" s="21" t="s">
        <v>7</v>
      </c>
      <c r="AH4" s="21" t="s">
        <v>8</v>
      </c>
      <c r="AI4" s="21" t="s">
        <v>9</v>
      </c>
      <c r="AJ4" s="21" t="s">
        <v>10</v>
      </c>
      <c r="AK4" s="22" t="s">
        <v>11</v>
      </c>
      <c r="AL4" s="20" t="s">
        <v>0</v>
      </c>
      <c r="AM4" s="21" t="s">
        <v>1</v>
      </c>
      <c r="AN4" s="21" t="s">
        <v>2</v>
      </c>
      <c r="AO4" s="21" t="s">
        <v>3</v>
      </c>
      <c r="AP4" s="21" t="s">
        <v>4</v>
      </c>
      <c r="AQ4" s="21" t="s">
        <v>5</v>
      </c>
      <c r="AR4" s="21" t="s">
        <v>6</v>
      </c>
      <c r="AS4" s="21" t="s">
        <v>7</v>
      </c>
      <c r="AT4" s="21" t="s">
        <v>8</v>
      </c>
      <c r="AU4" s="21" t="s">
        <v>9</v>
      </c>
      <c r="AV4" s="21" t="s">
        <v>10</v>
      </c>
      <c r="AW4" s="22" t="s">
        <v>11</v>
      </c>
      <c r="AX4" s="20" t="s">
        <v>0</v>
      </c>
      <c r="AY4" s="21" t="s">
        <v>1</v>
      </c>
      <c r="AZ4" s="21" t="s">
        <v>2</v>
      </c>
      <c r="BA4" s="21" t="s">
        <v>3</v>
      </c>
      <c r="BB4" s="21" t="s">
        <v>4</v>
      </c>
      <c r="BC4" s="21" t="s">
        <v>5</v>
      </c>
      <c r="BD4" s="21" t="s">
        <v>6</v>
      </c>
      <c r="BE4" s="21" t="s">
        <v>7</v>
      </c>
      <c r="BF4" s="21" t="s">
        <v>8</v>
      </c>
      <c r="BG4" s="21" t="s">
        <v>9</v>
      </c>
      <c r="BH4" s="21" t="s">
        <v>10</v>
      </c>
      <c r="BI4" s="22" t="s">
        <v>11</v>
      </c>
      <c r="BJ4" s="20" t="s">
        <v>0</v>
      </c>
      <c r="BK4" s="21" t="s">
        <v>1</v>
      </c>
      <c r="BL4" s="21" t="s">
        <v>2</v>
      </c>
      <c r="BM4" s="21" t="s">
        <v>3</v>
      </c>
      <c r="BN4" s="21" t="s">
        <v>4</v>
      </c>
      <c r="BO4" s="21" t="s">
        <v>5</v>
      </c>
      <c r="BP4" s="21" t="s">
        <v>6</v>
      </c>
      <c r="BQ4" s="21" t="s">
        <v>7</v>
      </c>
      <c r="BR4" s="21" t="s">
        <v>8</v>
      </c>
      <c r="BS4" s="21" t="s">
        <v>9</v>
      </c>
      <c r="BT4" s="21" t="s">
        <v>10</v>
      </c>
      <c r="BU4" s="22" t="s">
        <v>11</v>
      </c>
      <c r="BV4" s="20" t="s">
        <v>0</v>
      </c>
      <c r="BW4" s="21" t="s">
        <v>1</v>
      </c>
      <c r="BX4" s="21" t="s">
        <v>2</v>
      </c>
      <c r="BY4" s="21" t="s">
        <v>3</v>
      </c>
      <c r="BZ4" s="21" t="s">
        <v>4</v>
      </c>
      <c r="CA4" s="21" t="s">
        <v>5</v>
      </c>
      <c r="CB4" s="21" t="s">
        <v>6</v>
      </c>
      <c r="CC4" s="21" t="s">
        <v>7</v>
      </c>
      <c r="CD4" s="21" t="s">
        <v>8</v>
      </c>
      <c r="CE4" s="21" t="s">
        <v>9</v>
      </c>
      <c r="CF4" s="21" t="s">
        <v>10</v>
      </c>
      <c r="CG4" s="22" t="s">
        <v>11</v>
      </c>
      <c r="CH4" s="20" t="s">
        <v>0</v>
      </c>
      <c r="CI4" s="21" t="s">
        <v>1</v>
      </c>
      <c r="CJ4" s="21" t="s">
        <v>2</v>
      </c>
      <c r="CK4" s="21" t="s">
        <v>3</v>
      </c>
      <c r="CL4" s="21" t="s">
        <v>4</v>
      </c>
      <c r="CM4" s="21" t="s">
        <v>5</v>
      </c>
      <c r="CN4" s="21" t="s">
        <v>6</v>
      </c>
      <c r="CO4" s="21" t="s">
        <v>7</v>
      </c>
      <c r="CP4" s="21" t="s">
        <v>8</v>
      </c>
      <c r="CQ4" s="21" t="s">
        <v>9</v>
      </c>
      <c r="CR4" s="21" t="s">
        <v>10</v>
      </c>
      <c r="CS4" s="22" t="s">
        <v>11</v>
      </c>
      <c r="CT4" s="20" t="s">
        <v>0</v>
      </c>
      <c r="CU4" s="21" t="s">
        <v>1</v>
      </c>
      <c r="CV4" s="21" t="s">
        <v>2</v>
      </c>
      <c r="CW4" s="21" t="s">
        <v>3</v>
      </c>
      <c r="CX4" s="21" t="s">
        <v>4</v>
      </c>
      <c r="CY4" s="21" t="s">
        <v>5</v>
      </c>
      <c r="CZ4" s="21" t="s">
        <v>6</v>
      </c>
      <c r="DA4" s="21" t="s">
        <v>7</v>
      </c>
      <c r="DB4" s="21" t="s">
        <v>8</v>
      </c>
      <c r="DC4" s="21" t="s">
        <v>9</v>
      </c>
      <c r="DD4" s="21" t="s">
        <v>10</v>
      </c>
      <c r="DE4" s="22" t="s">
        <v>11</v>
      </c>
      <c r="DF4" s="20" t="s">
        <v>0</v>
      </c>
      <c r="DG4" s="21" t="s">
        <v>1</v>
      </c>
      <c r="DH4" s="56" t="s">
        <v>2</v>
      </c>
      <c r="DI4" s="56" t="s">
        <v>3</v>
      </c>
      <c r="DJ4" s="56" t="s">
        <v>4</v>
      </c>
      <c r="DK4" s="56" t="s">
        <v>5</v>
      </c>
      <c r="DL4" s="56" t="s">
        <v>6</v>
      </c>
      <c r="DM4" s="56" t="s">
        <v>7</v>
      </c>
      <c r="DN4" s="56" t="s">
        <v>8</v>
      </c>
      <c r="DO4" s="56" t="s">
        <v>9</v>
      </c>
      <c r="DP4" s="56" t="s">
        <v>10</v>
      </c>
      <c r="DQ4" s="55" t="s">
        <v>11</v>
      </c>
      <c r="DR4" s="23" t="s">
        <v>37</v>
      </c>
      <c r="DS4" s="24" t="s">
        <v>38</v>
      </c>
      <c r="DY4" s="18"/>
      <c r="DZ4" s="18"/>
    </row>
    <row r="5" spans="1:130" s="29" customFormat="1" ht="17.100000000000001" customHeight="1" x14ac:dyDescent="0.25">
      <c r="A5" s="25" t="s">
        <v>12</v>
      </c>
      <c r="B5" s="26">
        <v>24</v>
      </c>
      <c r="C5" s="27">
        <v>19</v>
      </c>
      <c r="D5" s="27">
        <v>24</v>
      </c>
      <c r="E5" s="27">
        <v>24</v>
      </c>
      <c r="F5" s="27">
        <v>25</v>
      </c>
      <c r="G5" s="27">
        <v>26</v>
      </c>
      <c r="H5" s="27">
        <v>28</v>
      </c>
      <c r="I5" s="27">
        <v>27</v>
      </c>
      <c r="J5" s="27">
        <v>27</v>
      </c>
      <c r="K5" s="27">
        <v>25</v>
      </c>
      <c r="L5" s="27">
        <v>21</v>
      </c>
      <c r="M5" s="28">
        <v>24</v>
      </c>
      <c r="N5" s="26">
        <v>26</v>
      </c>
      <c r="O5" s="27">
        <v>23</v>
      </c>
      <c r="P5" s="27">
        <v>23</v>
      </c>
      <c r="Q5" s="27">
        <v>26</v>
      </c>
      <c r="R5" s="27">
        <v>20</v>
      </c>
      <c r="S5" s="27">
        <v>20</v>
      </c>
      <c r="T5" s="27">
        <v>18</v>
      </c>
      <c r="U5" s="27">
        <v>19</v>
      </c>
      <c r="V5" s="27">
        <v>20</v>
      </c>
      <c r="W5" s="27">
        <v>23</v>
      </c>
      <c r="X5" s="27">
        <v>22</v>
      </c>
      <c r="Y5" s="28">
        <v>23</v>
      </c>
      <c r="Z5" s="26">
        <v>26</v>
      </c>
      <c r="AA5" s="27">
        <v>25</v>
      </c>
      <c r="AB5" s="27">
        <v>28</v>
      </c>
      <c r="AC5" s="27">
        <v>23</v>
      </c>
      <c r="AD5" s="27">
        <v>23</v>
      </c>
      <c r="AE5" s="27">
        <v>24</v>
      </c>
      <c r="AF5" s="27">
        <v>26</v>
      </c>
      <c r="AG5" s="27">
        <v>25</v>
      </c>
      <c r="AH5" s="27">
        <v>23</v>
      </c>
      <c r="AI5" s="27">
        <v>22</v>
      </c>
      <c r="AJ5" s="27">
        <v>22</v>
      </c>
      <c r="AK5" s="28">
        <v>19</v>
      </c>
      <c r="AL5" s="26">
        <v>25</v>
      </c>
      <c r="AM5" s="27">
        <v>25</v>
      </c>
      <c r="AN5" s="27">
        <v>24</v>
      </c>
      <c r="AO5" s="27">
        <v>23</v>
      </c>
      <c r="AP5" s="27">
        <v>21</v>
      </c>
      <c r="AQ5" s="27">
        <v>25</v>
      </c>
      <c r="AR5" s="27">
        <v>21</v>
      </c>
      <c r="AS5" s="27">
        <v>23</v>
      </c>
      <c r="AT5" s="27">
        <v>26</v>
      </c>
      <c r="AU5" s="27">
        <v>28</v>
      </c>
      <c r="AV5" s="27">
        <v>31</v>
      </c>
      <c r="AW5" s="28">
        <v>26</v>
      </c>
      <c r="AX5" s="26">
        <v>33</v>
      </c>
      <c r="AY5" s="27">
        <v>30</v>
      </c>
      <c r="AZ5" s="27">
        <v>32</v>
      </c>
      <c r="BA5" s="27">
        <v>26</v>
      </c>
      <c r="BB5" s="27">
        <v>27</v>
      </c>
      <c r="BC5" s="27">
        <v>26</v>
      </c>
      <c r="BD5" s="27">
        <v>27</v>
      </c>
      <c r="BE5" s="27">
        <v>26</v>
      </c>
      <c r="BF5" s="27">
        <v>24</v>
      </c>
      <c r="BG5" s="27">
        <v>25</v>
      </c>
      <c r="BH5" s="27">
        <v>25</v>
      </c>
      <c r="BI5" s="28">
        <v>26</v>
      </c>
      <c r="BJ5" s="27">
        <v>23</v>
      </c>
      <c r="BK5" s="27">
        <v>28</v>
      </c>
      <c r="BL5" s="27">
        <v>28</v>
      </c>
      <c r="BM5" s="27">
        <v>35</v>
      </c>
      <c r="BN5" s="27">
        <v>36</v>
      </c>
      <c r="BO5" s="27">
        <v>36</v>
      </c>
      <c r="BP5" s="27">
        <v>35</v>
      </c>
      <c r="BQ5" s="27">
        <v>29</v>
      </c>
      <c r="BR5" s="27">
        <v>31</v>
      </c>
      <c r="BS5" s="27">
        <v>25</v>
      </c>
      <c r="BT5" s="27">
        <v>27</v>
      </c>
      <c r="BU5" s="28">
        <v>28</v>
      </c>
      <c r="BV5" s="26">
        <v>29</v>
      </c>
      <c r="BW5" s="27">
        <v>33</v>
      </c>
      <c r="BX5" s="27">
        <v>37</v>
      </c>
      <c r="BY5" s="27">
        <v>38</v>
      </c>
      <c r="BZ5" s="27">
        <v>42</v>
      </c>
      <c r="CA5" s="27">
        <v>45</v>
      </c>
      <c r="CB5" s="27">
        <v>46</v>
      </c>
      <c r="CC5" s="27">
        <v>46</v>
      </c>
      <c r="CD5" s="27">
        <v>43</v>
      </c>
      <c r="CE5" s="27">
        <v>47</v>
      </c>
      <c r="CF5" s="27">
        <v>38</v>
      </c>
      <c r="CG5" s="28">
        <v>41</v>
      </c>
      <c r="CH5" s="26">
        <v>27</v>
      </c>
      <c r="CI5" s="27">
        <v>44</v>
      </c>
      <c r="CJ5" s="27">
        <v>45</v>
      </c>
      <c r="CK5" s="27">
        <v>33</v>
      </c>
      <c r="CL5" s="27">
        <v>34</v>
      </c>
      <c r="CM5" s="27">
        <v>33</v>
      </c>
      <c r="CN5" s="27">
        <v>30</v>
      </c>
      <c r="CO5" s="27">
        <v>32</v>
      </c>
      <c r="CP5" s="27">
        <v>29</v>
      </c>
      <c r="CQ5" s="27">
        <v>27</v>
      </c>
      <c r="CR5" s="27">
        <v>23</v>
      </c>
      <c r="CS5" s="28">
        <v>27</v>
      </c>
      <c r="CT5" s="26">
        <v>27</v>
      </c>
      <c r="CU5" s="27">
        <v>27</v>
      </c>
      <c r="CV5" s="27">
        <v>29</v>
      </c>
      <c r="CW5" s="27">
        <v>32</v>
      </c>
      <c r="CX5" s="27">
        <v>33</v>
      </c>
      <c r="CY5" s="27">
        <v>30</v>
      </c>
      <c r="CZ5" s="27">
        <v>31</v>
      </c>
      <c r="DA5" s="27">
        <v>29</v>
      </c>
      <c r="DB5" s="27">
        <v>23</v>
      </c>
      <c r="DC5" s="27">
        <v>27</v>
      </c>
      <c r="DD5" s="27">
        <v>24</v>
      </c>
      <c r="DE5" s="28">
        <v>21</v>
      </c>
      <c r="DF5" s="26">
        <v>22</v>
      </c>
      <c r="DG5" s="27">
        <v>22</v>
      </c>
      <c r="DH5" s="27">
        <v>21</v>
      </c>
      <c r="DI5" s="27">
        <v>25</v>
      </c>
      <c r="DJ5" s="27">
        <v>27</v>
      </c>
      <c r="DK5" s="27">
        <v>22</v>
      </c>
      <c r="DL5" s="27">
        <v>26</v>
      </c>
      <c r="DM5" s="27">
        <v>23</v>
      </c>
      <c r="DN5" s="27">
        <v>24</v>
      </c>
      <c r="DO5" s="27">
        <v>24</v>
      </c>
      <c r="DP5" s="27">
        <v>19</v>
      </c>
      <c r="DQ5" s="28">
        <v>21</v>
      </c>
      <c r="DR5" s="42">
        <f>DQ5-DP5</f>
        <v>2</v>
      </c>
      <c r="DS5" s="47">
        <f>DQ5-DE5</f>
        <v>0</v>
      </c>
    </row>
    <row r="6" spans="1:130" s="29" customFormat="1" ht="17.100000000000001" customHeight="1" x14ac:dyDescent="0.25">
      <c r="A6" s="30" t="s">
        <v>13</v>
      </c>
      <c r="B6" s="31">
        <v>111</v>
      </c>
      <c r="C6" s="32">
        <v>113</v>
      </c>
      <c r="D6" s="32">
        <v>123</v>
      </c>
      <c r="E6" s="32">
        <v>119</v>
      </c>
      <c r="F6" s="32">
        <v>135</v>
      </c>
      <c r="G6" s="32">
        <v>130</v>
      </c>
      <c r="H6" s="32">
        <v>132</v>
      </c>
      <c r="I6" s="32">
        <v>125</v>
      </c>
      <c r="J6" s="32">
        <v>131</v>
      </c>
      <c r="K6" s="32">
        <v>129</v>
      </c>
      <c r="L6" s="32">
        <v>120</v>
      </c>
      <c r="M6" s="33">
        <v>119</v>
      </c>
      <c r="N6" s="31">
        <v>124</v>
      </c>
      <c r="O6" s="32">
        <v>126</v>
      </c>
      <c r="P6" s="32">
        <v>118</v>
      </c>
      <c r="Q6" s="32">
        <v>122</v>
      </c>
      <c r="R6" s="32">
        <v>129</v>
      </c>
      <c r="S6" s="32">
        <v>137</v>
      </c>
      <c r="T6" s="32">
        <v>130</v>
      </c>
      <c r="U6" s="32">
        <v>132</v>
      </c>
      <c r="V6" s="32">
        <v>127</v>
      </c>
      <c r="W6" s="32">
        <v>123</v>
      </c>
      <c r="X6" s="32">
        <v>116</v>
      </c>
      <c r="Y6" s="33">
        <v>112</v>
      </c>
      <c r="Z6" s="31">
        <v>106</v>
      </c>
      <c r="AA6" s="32">
        <v>106</v>
      </c>
      <c r="AB6" s="32">
        <v>115</v>
      </c>
      <c r="AC6" s="32">
        <v>112</v>
      </c>
      <c r="AD6" s="32">
        <v>120</v>
      </c>
      <c r="AE6" s="32">
        <v>114</v>
      </c>
      <c r="AF6" s="32">
        <v>102</v>
      </c>
      <c r="AG6" s="32">
        <v>102</v>
      </c>
      <c r="AH6" s="32">
        <v>93</v>
      </c>
      <c r="AI6" s="32">
        <v>102</v>
      </c>
      <c r="AJ6" s="32">
        <v>89</v>
      </c>
      <c r="AK6" s="33">
        <v>80</v>
      </c>
      <c r="AL6" s="31">
        <v>84</v>
      </c>
      <c r="AM6" s="32">
        <v>74</v>
      </c>
      <c r="AN6" s="32">
        <v>78</v>
      </c>
      <c r="AO6" s="32">
        <v>82</v>
      </c>
      <c r="AP6" s="32">
        <v>82</v>
      </c>
      <c r="AQ6" s="32">
        <v>87</v>
      </c>
      <c r="AR6" s="32">
        <v>82</v>
      </c>
      <c r="AS6" s="32">
        <v>90</v>
      </c>
      <c r="AT6" s="32">
        <v>81</v>
      </c>
      <c r="AU6" s="32">
        <v>82</v>
      </c>
      <c r="AV6" s="32">
        <v>68</v>
      </c>
      <c r="AW6" s="33">
        <v>59</v>
      </c>
      <c r="AX6" s="31">
        <v>59</v>
      </c>
      <c r="AY6" s="32">
        <v>64</v>
      </c>
      <c r="AZ6" s="32">
        <v>57</v>
      </c>
      <c r="BA6" s="32">
        <v>66</v>
      </c>
      <c r="BB6" s="32">
        <v>71</v>
      </c>
      <c r="BC6" s="32">
        <v>73</v>
      </c>
      <c r="BD6" s="32">
        <v>76</v>
      </c>
      <c r="BE6" s="32">
        <v>68</v>
      </c>
      <c r="BF6" s="32">
        <v>73</v>
      </c>
      <c r="BG6" s="32">
        <v>67</v>
      </c>
      <c r="BH6" s="32">
        <v>53</v>
      </c>
      <c r="BI6" s="33">
        <v>45</v>
      </c>
      <c r="BJ6" s="32">
        <v>50</v>
      </c>
      <c r="BK6" s="32">
        <v>50</v>
      </c>
      <c r="BL6" s="32">
        <v>63</v>
      </c>
      <c r="BM6" s="32">
        <v>71</v>
      </c>
      <c r="BN6" s="32">
        <v>85</v>
      </c>
      <c r="BO6" s="32">
        <v>84</v>
      </c>
      <c r="BP6" s="32">
        <v>89</v>
      </c>
      <c r="BQ6" s="32">
        <v>80</v>
      </c>
      <c r="BR6" s="32">
        <v>85</v>
      </c>
      <c r="BS6" s="32">
        <v>84</v>
      </c>
      <c r="BT6" s="32">
        <v>81</v>
      </c>
      <c r="BU6" s="33">
        <v>88</v>
      </c>
      <c r="BV6" s="31">
        <v>92</v>
      </c>
      <c r="BW6" s="32">
        <v>93</v>
      </c>
      <c r="BX6" s="32">
        <v>102</v>
      </c>
      <c r="BY6" s="32">
        <v>99</v>
      </c>
      <c r="BZ6" s="32">
        <v>101</v>
      </c>
      <c r="CA6" s="32">
        <v>109</v>
      </c>
      <c r="CB6" s="32">
        <v>111</v>
      </c>
      <c r="CC6" s="32">
        <v>108</v>
      </c>
      <c r="CD6" s="32">
        <v>106</v>
      </c>
      <c r="CE6" s="32">
        <v>112</v>
      </c>
      <c r="CF6" s="32">
        <v>109</v>
      </c>
      <c r="CG6" s="33">
        <v>112</v>
      </c>
      <c r="CH6" s="31">
        <v>85</v>
      </c>
      <c r="CI6" s="32">
        <v>92</v>
      </c>
      <c r="CJ6" s="32">
        <v>103</v>
      </c>
      <c r="CK6" s="32">
        <v>78</v>
      </c>
      <c r="CL6" s="32">
        <v>76</v>
      </c>
      <c r="CM6" s="32">
        <v>70</v>
      </c>
      <c r="CN6" s="32">
        <v>76</v>
      </c>
      <c r="CO6" s="32">
        <v>75</v>
      </c>
      <c r="CP6" s="32">
        <v>73</v>
      </c>
      <c r="CQ6" s="32">
        <v>68</v>
      </c>
      <c r="CR6" s="32">
        <v>62</v>
      </c>
      <c r="CS6" s="33">
        <v>61</v>
      </c>
      <c r="CT6" s="31">
        <v>63</v>
      </c>
      <c r="CU6" s="32">
        <v>67</v>
      </c>
      <c r="CV6" s="32">
        <v>72</v>
      </c>
      <c r="CW6" s="32">
        <v>71</v>
      </c>
      <c r="CX6" s="32">
        <v>73</v>
      </c>
      <c r="CY6" s="32">
        <v>69</v>
      </c>
      <c r="CZ6" s="32">
        <v>71</v>
      </c>
      <c r="DA6" s="32">
        <v>78</v>
      </c>
      <c r="DB6" s="32">
        <v>70</v>
      </c>
      <c r="DC6" s="32">
        <v>73</v>
      </c>
      <c r="DD6" s="32">
        <v>68</v>
      </c>
      <c r="DE6" s="33">
        <v>71</v>
      </c>
      <c r="DF6" s="31">
        <v>79</v>
      </c>
      <c r="DG6" s="32">
        <v>77</v>
      </c>
      <c r="DH6" s="32">
        <v>73</v>
      </c>
      <c r="DI6" s="32">
        <v>77</v>
      </c>
      <c r="DJ6" s="32">
        <v>77</v>
      </c>
      <c r="DK6" s="32">
        <v>72</v>
      </c>
      <c r="DL6" s="32">
        <v>79</v>
      </c>
      <c r="DM6" s="32">
        <v>77</v>
      </c>
      <c r="DN6" s="32">
        <v>70</v>
      </c>
      <c r="DO6" s="32">
        <v>70</v>
      </c>
      <c r="DP6" s="32">
        <v>58</v>
      </c>
      <c r="DQ6" s="33">
        <v>61</v>
      </c>
      <c r="DR6" s="43">
        <f t="shared" ref="DR6:DR26" si="0">DQ6-DP6</f>
        <v>3</v>
      </c>
      <c r="DS6" s="52">
        <f t="shared" ref="DS6:DS26" si="1">DQ6-DE6</f>
        <v>-10</v>
      </c>
    </row>
    <row r="7" spans="1:130" s="29" customFormat="1" ht="17.100000000000001" customHeight="1" x14ac:dyDescent="0.25">
      <c r="A7" s="34" t="s">
        <v>14</v>
      </c>
      <c r="B7" s="35">
        <v>495</v>
      </c>
      <c r="C7" s="36">
        <v>486</v>
      </c>
      <c r="D7" s="36">
        <v>478</v>
      </c>
      <c r="E7" s="36">
        <v>472</v>
      </c>
      <c r="F7" s="36">
        <v>471</v>
      </c>
      <c r="G7" s="36">
        <v>485</v>
      </c>
      <c r="H7" s="36">
        <v>510</v>
      </c>
      <c r="I7" s="36">
        <v>513</v>
      </c>
      <c r="J7" s="36">
        <v>496</v>
      </c>
      <c r="K7" s="36">
        <v>470</v>
      </c>
      <c r="L7" s="36">
        <v>467</v>
      </c>
      <c r="M7" s="37">
        <v>442</v>
      </c>
      <c r="N7" s="35">
        <v>468</v>
      </c>
      <c r="O7" s="36">
        <v>485</v>
      </c>
      <c r="P7" s="36">
        <v>459</v>
      </c>
      <c r="Q7" s="36">
        <v>454</v>
      </c>
      <c r="R7" s="36">
        <v>453</v>
      </c>
      <c r="S7" s="36">
        <v>476</v>
      </c>
      <c r="T7" s="36">
        <v>456</v>
      </c>
      <c r="U7" s="36">
        <v>488</v>
      </c>
      <c r="V7" s="36">
        <v>466</v>
      </c>
      <c r="W7" s="36">
        <v>449</v>
      </c>
      <c r="X7" s="36">
        <v>450</v>
      </c>
      <c r="Y7" s="37">
        <v>431</v>
      </c>
      <c r="Z7" s="35">
        <v>456</v>
      </c>
      <c r="AA7" s="36">
        <v>450</v>
      </c>
      <c r="AB7" s="36">
        <v>456</v>
      </c>
      <c r="AC7" s="36">
        <v>436</v>
      </c>
      <c r="AD7" s="36">
        <v>448</v>
      </c>
      <c r="AE7" s="36">
        <v>454</v>
      </c>
      <c r="AF7" s="36">
        <v>473</v>
      </c>
      <c r="AG7" s="36">
        <v>488</v>
      </c>
      <c r="AH7" s="36">
        <v>459</v>
      </c>
      <c r="AI7" s="36">
        <v>459</v>
      </c>
      <c r="AJ7" s="36">
        <v>449</v>
      </c>
      <c r="AK7" s="37">
        <v>438</v>
      </c>
      <c r="AL7" s="35">
        <v>460</v>
      </c>
      <c r="AM7" s="36">
        <v>432</v>
      </c>
      <c r="AN7" s="36">
        <v>459</v>
      </c>
      <c r="AO7" s="36">
        <v>409</v>
      </c>
      <c r="AP7" s="36">
        <v>397</v>
      </c>
      <c r="AQ7" s="36">
        <v>407</v>
      </c>
      <c r="AR7" s="36">
        <v>423</v>
      </c>
      <c r="AS7" s="36">
        <v>433</v>
      </c>
      <c r="AT7" s="36">
        <v>404</v>
      </c>
      <c r="AU7" s="36">
        <v>415</v>
      </c>
      <c r="AV7" s="36">
        <v>407</v>
      </c>
      <c r="AW7" s="37">
        <v>376</v>
      </c>
      <c r="AX7" s="35">
        <v>422</v>
      </c>
      <c r="AY7" s="36">
        <v>389</v>
      </c>
      <c r="AZ7" s="36">
        <v>388</v>
      </c>
      <c r="BA7" s="36">
        <v>391</v>
      </c>
      <c r="BB7" s="36">
        <v>404</v>
      </c>
      <c r="BC7" s="36">
        <v>394</v>
      </c>
      <c r="BD7" s="36">
        <v>432</v>
      </c>
      <c r="BE7" s="36">
        <v>444</v>
      </c>
      <c r="BF7" s="36">
        <v>410</v>
      </c>
      <c r="BG7" s="36">
        <v>399</v>
      </c>
      <c r="BH7" s="36">
        <v>379</v>
      </c>
      <c r="BI7" s="37">
        <v>384</v>
      </c>
      <c r="BJ7" s="36">
        <v>410</v>
      </c>
      <c r="BK7" s="36">
        <v>395</v>
      </c>
      <c r="BL7" s="36">
        <v>426</v>
      </c>
      <c r="BM7" s="36">
        <v>482</v>
      </c>
      <c r="BN7" s="36">
        <v>494</v>
      </c>
      <c r="BO7" s="36">
        <v>471</v>
      </c>
      <c r="BP7" s="36">
        <v>471</v>
      </c>
      <c r="BQ7" s="36">
        <v>457</v>
      </c>
      <c r="BR7" s="36">
        <v>472</v>
      </c>
      <c r="BS7" s="36">
        <v>451</v>
      </c>
      <c r="BT7" s="36">
        <v>428</v>
      </c>
      <c r="BU7" s="37">
        <v>424</v>
      </c>
      <c r="BV7" s="35">
        <v>419</v>
      </c>
      <c r="BW7" s="36">
        <v>424</v>
      </c>
      <c r="BX7" s="36">
        <v>441</v>
      </c>
      <c r="BY7" s="36">
        <v>439</v>
      </c>
      <c r="BZ7" s="36">
        <v>424</v>
      </c>
      <c r="CA7" s="36">
        <v>425</v>
      </c>
      <c r="CB7" s="36">
        <v>434</v>
      </c>
      <c r="CC7" s="36">
        <v>451</v>
      </c>
      <c r="CD7" s="36">
        <v>468</v>
      </c>
      <c r="CE7" s="36">
        <v>434</v>
      </c>
      <c r="CF7" s="36">
        <v>422</v>
      </c>
      <c r="CG7" s="37">
        <v>414</v>
      </c>
      <c r="CH7" s="35">
        <v>361</v>
      </c>
      <c r="CI7" s="36">
        <v>379</v>
      </c>
      <c r="CJ7" s="36">
        <v>375</v>
      </c>
      <c r="CK7" s="36">
        <v>338</v>
      </c>
      <c r="CL7" s="36">
        <v>335</v>
      </c>
      <c r="CM7" s="36">
        <v>328</v>
      </c>
      <c r="CN7" s="36">
        <v>335</v>
      </c>
      <c r="CO7" s="36">
        <v>348</v>
      </c>
      <c r="CP7" s="36">
        <v>336</v>
      </c>
      <c r="CQ7" s="36">
        <v>325</v>
      </c>
      <c r="CR7" s="36">
        <v>319</v>
      </c>
      <c r="CS7" s="37">
        <v>324</v>
      </c>
      <c r="CT7" s="35">
        <v>336</v>
      </c>
      <c r="CU7" s="36">
        <v>320</v>
      </c>
      <c r="CV7" s="36">
        <v>324</v>
      </c>
      <c r="CW7" s="36">
        <v>313</v>
      </c>
      <c r="CX7" s="36">
        <v>319</v>
      </c>
      <c r="CY7" s="36">
        <v>320</v>
      </c>
      <c r="CZ7" s="36">
        <v>324</v>
      </c>
      <c r="DA7" s="36">
        <v>335</v>
      </c>
      <c r="DB7" s="36">
        <v>317</v>
      </c>
      <c r="DC7" s="36">
        <v>327</v>
      </c>
      <c r="DD7" s="36">
        <v>340</v>
      </c>
      <c r="DE7" s="37">
        <v>329</v>
      </c>
      <c r="DF7" s="35">
        <v>320</v>
      </c>
      <c r="DG7" s="36">
        <v>327</v>
      </c>
      <c r="DH7" s="36">
        <v>322</v>
      </c>
      <c r="DI7" s="36">
        <v>320</v>
      </c>
      <c r="DJ7" s="36">
        <v>332</v>
      </c>
      <c r="DK7" s="36">
        <v>335</v>
      </c>
      <c r="DL7" s="36">
        <v>337</v>
      </c>
      <c r="DM7" s="36">
        <v>348</v>
      </c>
      <c r="DN7" s="36">
        <v>330</v>
      </c>
      <c r="DO7" s="36">
        <v>349</v>
      </c>
      <c r="DP7" s="63">
        <v>327</v>
      </c>
      <c r="DQ7" s="37">
        <v>328</v>
      </c>
      <c r="DR7" s="44">
        <f t="shared" si="0"/>
        <v>1</v>
      </c>
      <c r="DS7" s="49">
        <f t="shared" si="1"/>
        <v>-1</v>
      </c>
    </row>
    <row r="8" spans="1:130" s="29" customFormat="1" ht="17.100000000000001" customHeight="1" x14ac:dyDescent="0.25">
      <c r="A8" s="30" t="s">
        <v>15</v>
      </c>
      <c r="B8" s="31">
        <v>144</v>
      </c>
      <c r="C8" s="32">
        <v>141</v>
      </c>
      <c r="D8" s="32">
        <v>141</v>
      </c>
      <c r="E8" s="32">
        <v>152</v>
      </c>
      <c r="F8" s="32">
        <v>149</v>
      </c>
      <c r="G8" s="32">
        <v>150</v>
      </c>
      <c r="H8" s="32">
        <v>144</v>
      </c>
      <c r="I8" s="32">
        <v>143</v>
      </c>
      <c r="J8" s="32">
        <v>151</v>
      </c>
      <c r="K8" s="32">
        <v>140</v>
      </c>
      <c r="L8" s="32">
        <v>118</v>
      </c>
      <c r="M8" s="33">
        <v>113</v>
      </c>
      <c r="N8" s="31">
        <v>109</v>
      </c>
      <c r="O8" s="32">
        <v>114</v>
      </c>
      <c r="P8" s="32">
        <v>122</v>
      </c>
      <c r="Q8" s="32">
        <v>116</v>
      </c>
      <c r="R8" s="32">
        <v>117</v>
      </c>
      <c r="S8" s="32">
        <v>127</v>
      </c>
      <c r="T8" s="32">
        <v>126</v>
      </c>
      <c r="U8" s="32">
        <v>131</v>
      </c>
      <c r="V8" s="32">
        <v>126</v>
      </c>
      <c r="W8" s="32">
        <v>111</v>
      </c>
      <c r="X8" s="32">
        <v>119</v>
      </c>
      <c r="Y8" s="33">
        <v>110</v>
      </c>
      <c r="Z8" s="31">
        <v>104</v>
      </c>
      <c r="AA8" s="32">
        <v>103</v>
      </c>
      <c r="AB8" s="32">
        <v>116</v>
      </c>
      <c r="AC8" s="32">
        <v>119</v>
      </c>
      <c r="AD8" s="32">
        <v>100</v>
      </c>
      <c r="AE8" s="32">
        <v>119</v>
      </c>
      <c r="AF8" s="32">
        <v>109</v>
      </c>
      <c r="AG8" s="32">
        <v>117</v>
      </c>
      <c r="AH8" s="32">
        <v>109</v>
      </c>
      <c r="AI8" s="32">
        <v>108</v>
      </c>
      <c r="AJ8" s="32">
        <v>97</v>
      </c>
      <c r="AK8" s="33">
        <v>93</v>
      </c>
      <c r="AL8" s="31">
        <v>101</v>
      </c>
      <c r="AM8" s="32">
        <v>94</v>
      </c>
      <c r="AN8" s="32">
        <v>99</v>
      </c>
      <c r="AO8" s="32">
        <v>87</v>
      </c>
      <c r="AP8" s="32">
        <v>87</v>
      </c>
      <c r="AQ8" s="32">
        <v>94</v>
      </c>
      <c r="AR8" s="32">
        <v>103</v>
      </c>
      <c r="AS8" s="32">
        <v>107</v>
      </c>
      <c r="AT8" s="32">
        <v>100</v>
      </c>
      <c r="AU8" s="32">
        <v>105</v>
      </c>
      <c r="AV8" s="32">
        <v>99</v>
      </c>
      <c r="AW8" s="33">
        <v>102</v>
      </c>
      <c r="AX8" s="31">
        <v>119</v>
      </c>
      <c r="AY8" s="32">
        <v>116</v>
      </c>
      <c r="AZ8" s="32">
        <v>121</v>
      </c>
      <c r="BA8" s="32">
        <v>118</v>
      </c>
      <c r="BB8" s="32">
        <v>123</v>
      </c>
      <c r="BC8" s="32">
        <v>107</v>
      </c>
      <c r="BD8" s="32">
        <v>109</v>
      </c>
      <c r="BE8" s="32">
        <v>104</v>
      </c>
      <c r="BF8" s="32">
        <v>99</v>
      </c>
      <c r="BG8" s="32">
        <v>104</v>
      </c>
      <c r="BH8" s="32">
        <v>94</v>
      </c>
      <c r="BI8" s="33">
        <v>96</v>
      </c>
      <c r="BJ8" s="32">
        <v>102</v>
      </c>
      <c r="BK8" s="32">
        <v>95</v>
      </c>
      <c r="BL8" s="32">
        <v>98</v>
      </c>
      <c r="BM8" s="32">
        <v>111</v>
      </c>
      <c r="BN8" s="32">
        <v>116</v>
      </c>
      <c r="BO8" s="32">
        <v>120</v>
      </c>
      <c r="BP8" s="32">
        <v>109</v>
      </c>
      <c r="BQ8" s="32">
        <v>103</v>
      </c>
      <c r="BR8" s="32">
        <v>101</v>
      </c>
      <c r="BS8" s="32">
        <v>100</v>
      </c>
      <c r="BT8" s="32">
        <v>100</v>
      </c>
      <c r="BU8" s="33">
        <v>111</v>
      </c>
      <c r="BV8" s="31">
        <v>117</v>
      </c>
      <c r="BW8" s="32">
        <v>114</v>
      </c>
      <c r="BX8" s="32">
        <v>119</v>
      </c>
      <c r="BY8" s="32">
        <v>123</v>
      </c>
      <c r="BZ8" s="32">
        <v>123</v>
      </c>
      <c r="CA8" s="32">
        <v>131</v>
      </c>
      <c r="CB8" s="32">
        <v>140</v>
      </c>
      <c r="CC8" s="32">
        <v>142</v>
      </c>
      <c r="CD8" s="32">
        <v>147</v>
      </c>
      <c r="CE8" s="32">
        <v>133</v>
      </c>
      <c r="CF8" s="32">
        <v>129</v>
      </c>
      <c r="CG8" s="33">
        <v>119</v>
      </c>
      <c r="CH8" s="31">
        <v>99</v>
      </c>
      <c r="CI8" s="32">
        <v>110</v>
      </c>
      <c r="CJ8" s="32">
        <v>107</v>
      </c>
      <c r="CK8" s="32">
        <v>92</v>
      </c>
      <c r="CL8" s="32">
        <v>86</v>
      </c>
      <c r="CM8" s="32">
        <v>89</v>
      </c>
      <c r="CN8" s="32">
        <v>92</v>
      </c>
      <c r="CO8" s="32">
        <v>89</v>
      </c>
      <c r="CP8" s="32">
        <v>85</v>
      </c>
      <c r="CQ8" s="32">
        <v>79</v>
      </c>
      <c r="CR8" s="32">
        <v>77</v>
      </c>
      <c r="CS8" s="33">
        <v>77</v>
      </c>
      <c r="CT8" s="31">
        <v>80</v>
      </c>
      <c r="CU8" s="32">
        <v>77</v>
      </c>
      <c r="CV8" s="32">
        <v>83</v>
      </c>
      <c r="CW8" s="32">
        <v>84</v>
      </c>
      <c r="CX8" s="32">
        <v>84</v>
      </c>
      <c r="CY8" s="32">
        <v>84</v>
      </c>
      <c r="CZ8" s="32">
        <v>78</v>
      </c>
      <c r="DA8" s="32">
        <v>83</v>
      </c>
      <c r="DB8" s="32">
        <v>72</v>
      </c>
      <c r="DC8" s="32">
        <v>68</v>
      </c>
      <c r="DD8" s="32">
        <v>63</v>
      </c>
      <c r="DE8" s="33">
        <v>67</v>
      </c>
      <c r="DF8" s="31">
        <v>71</v>
      </c>
      <c r="DG8" s="32">
        <v>67</v>
      </c>
      <c r="DH8" s="32">
        <v>67</v>
      </c>
      <c r="DI8" s="32">
        <v>69</v>
      </c>
      <c r="DJ8" s="32">
        <v>72</v>
      </c>
      <c r="DK8" s="32">
        <v>72</v>
      </c>
      <c r="DL8" s="32">
        <v>78</v>
      </c>
      <c r="DM8" s="32">
        <v>75</v>
      </c>
      <c r="DN8" s="32">
        <v>73</v>
      </c>
      <c r="DO8" s="32">
        <v>69</v>
      </c>
      <c r="DP8" s="32">
        <v>67</v>
      </c>
      <c r="DQ8" s="33">
        <v>66</v>
      </c>
      <c r="DR8" s="43">
        <f t="shared" si="0"/>
        <v>-1</v>
      </c>
      <c r="DS8" s="48">
        <f t="shared" si="1"/>
        <v>-1</v>
      </c>
    </row>
    <row r="9" spans="1:130" s="29" customFormat="1" ht="17.100000000000001" customHeight="1" x14ac:dyDescent="0.25">
      <c r="A9" s="34" t="s">
        <v>16</v>
      </c>
      <c r="B9" s="35">
        <v>105</v>
      </c>
      <c r="C9" s="36">
        <v>105</v>
      </c>
      <c r="D9" s="36">
        <v>106</v>
      </c>
      <c r="E9" s="36">
        <v>97</v>
      </c>
      <c r="F9" s="36">
        <v>95</v>
      </c>
      <c r="G9" s="36">
        <v>95</v>
      </c>
      <c r="H9" s="36">
        <v>100</v>
      </c>
      <c r="I9" s="36">
        <v>97</v>
      </c>
      <c r="J9" s="36">
        <v>99</v>
      </c>
      <c r="K9" s="36">
        <v>90</v>
      </c>
      <c r="L9" s="36">
        <v>97</v>
      </c>
      <c r="M9" s="37">
        <v>100</v>
      </c>
      <c r="N9" s="35">
        <v>101</v>
      </c>
      <c r="O9" s="36">
        <v>109</v>
      </c>
      <c r="P9" s="36">
        <v>114</v>
      </c>
      <c r="Q9" s="36">
        <v>123</v>
      </c>
      <c r="R9" s="36">
        <v>112</v>
      </c>
      <c r="S9" s="36">
        <v>108</v>
      </c>
      <c r="T9" s="36">
        <v>103</v>
      </c>
      <c r="U9" s="36">
        <v>97</v>
      </c>
      <c r="V9" s="36">
        <v>101</v>
      </c>
      <c r="W9" s="36">
        <v>89</v>
      </c>
      <c r="X9" s="36">
        <v>98</v>
      </c>
      <c r="Y9" s="37">
        <v>91</v>
      </c>
      <c r="Z9" s="35">
        <v>101</v>
      </c>
      <c r="AA9" s="36">
        <v>96</v>
      </c>
      <c r="AB9" s="36">
        <v>95</v>
      </c>
      <c r="AC9" s="36">
        <v>88</v>
      </c>
      <c r="AD9" s="36">
        <v>90</v>
      </c>
      <c r="AE9" s="36">
        <v>81</v>
      </c>
      <c r="AF9" s="36">
        <v>79</v>
      </c>
      <c r="AG9" s="36">
        <v>86</v>
      </c>
      <c r="AH9" s="36">
        <v>87</v>
      </c>
      <c r="AI9" s="36">
        <v>87</v>
      </c>
      <c r="AJ9" s="36">
        <v>81</v>
      </c>
      <c r="AK9" s="37">
        <v>76</v>
      </c>
      <c r="AL9" s="35">
        <v>94</v>
      </c>
      <c r="AM9" s="36">
        <v>87</v>
      </c>
      <c r="AN9" s="36">
        <v>84</v>
      </c>
      <c r="AO9" s="36">
        <v>84</v>
      </c>
      <c r="AP9" s="36">
        <v>81</v>
      </c>
      <c r="AQ9" s="36">
        <v>84</v>
      </c>
      <c r="AR9" s="36">
        <v>92</v>
      </c>
      <c r="AS9" s="36">
        <v>91</v>
      </c>
      <c r="AT9" s="36">
        <v>76</v>
      </c>
      <c r="AU9" s="36">
        <v>79</v>
      </c>
      <c r="AV9" s="36">
        <v>67</v>
      </c>
      <c r="AW9" s="37">
        <v>70</v>
      </c>
      <c r="AX9" s="35">
        <v>89</v>
      </c>
      <c r="AY9" s="36">
        <v>74</v>
      </c>
      <c r="AZ9" s="36">
        <v>68</v>
      </c>
      <c r="BA9" s="36">
        <v>66</v>
      </c>
      <c r="BB9" s="36">
        <v>64</v>
      </c>
      <c r="BC9" s="36">
        <v>62</v>
      </c>
      <c r="BD9" s="36">
        <v>75</v>
      </c>
      <c r="BE9" s="36">
        <v>82</v>
      </c>
      <c r="BF9" s="36">
        <v>74</v>
      </c>
      <c r="BG9" s="36">
        <v>68</v>
      </c>
      <c r="BH9" s="36">
        <v>54</v>
      </c>
      <c r="BI9" s="37">
        <v>63</v>
      </c>
      <c r="BJ9" s="36">
        <v>69</v>
      </c>
      <c r="BK9" s="36">
        <v>67</v>
      </c>
      <c r="BL9" s="36">
        <v>62</v>
      </c>
      <c r="BM9" s="36">
        <v>83</v>
      </c>
      <c r="BN9" s="36">
        <v>87</v>
      </c>
      <c r="BO9" s="36">
        <v>76</v>
      </c>
      <c r="BP9" s="36">
        <v>76</v>
      </c>
      <c r="BQ9" s="36">
        <v>74</v>
      </c>
      <c r="BR9" s="36">
        <v>71</v>
      </c>
      <c r="BS9" s="36">
        <v>68</v>
      </c>
      <c r="BT9" s="36">
        <v>65</v>
      </c>
      <c r="BU9" s="37">
        <v>70</v>
      </c>
      <c r="BV9" s="35">
        <v>87</v>
      </c>
      <c r="BW9" s="36">
        <v>87</v>
      </c>
      <c r="BX9" s="36">
        <v>89</v>
      </c>
      <c r="BY9" s="36">
        <v>91</v>
      </c>
      <c r="BZ9" s="36">
        <v>95</v>
      </c>
      <c r="CA9" s="36">
        <v>105</v>
      </c>
      <c r="CB9" s="36">
        <v>116</v>
      </c>
      <c r="CC9" s="36">
        <v>107</v>
      </c>
      <c r="CD9" s="36">
        <v>113</v>
      </c>
      <c r="CE9" s="36">
        <v>106</v>
      </c>
      <c r="CF9" s="36">
        <v>92</v>
      </c>
      <c r="CG9" s="37">
        <v>93</v>
      </c>
      <c r="CH9" s="35">
        <v>59</v>
      </c>
      <c r="CI9" s="36">
        <v>86</v>
      </c>
      <c r="CJ9" s="36">
        <v>86</v>
      </c>
      <c r="CK9" s="36">
        <v>58</v>
      </c>
      <c r="CL9" s="36">
        <v>58</v>
      </c>
      <c r="CM9" s="36">
        <v>56</v>
      </c>
      <c r="CN9" s="36">
        <v>57</v>
      </c>
      <c r="CO9" s="36">
        <v>61</v>
      </c>
      <c r="CP9" s="36">
        <v>64</v>
      </c>
      <c r="CQ9" s="36">
        <v>59</v>
      </c>
      <c r="CR9" s="36">
        <v>61</v>
      </c>
      <c r="CS9" s="37">
        <v>64</v>
      </c>
      <c r="CT9" s="35">
        <v>65</v>
      </c>
      <c r="CU9" s="36">
        <v>57</v>
      </c>
      <c r="CV9" s="36">
        <v>48</v>
      </c>
      <c r="CW9" s="36">
        <v>48</v>
      </c>
      <c r="CX9" s="36">
        <v>52</v>
      </c>
      <c r="CY9" s="36">
        <v>51</v>
      </c>
      <c r="CZ9" s="36">
        <v>51</v>
      </c>
      <c r="DA9" s="36">
        <v>54</v>
      </c>
      <c r="DB9" s="36">
        <v>48</v>
      </c>
      <c r="DC9" s="36">
        <v>48</v>
      </c>
      <c r="DD9" s="36">
        <v>48</v>
      </c>
      <c r="DE9" s="37">
        <v>48</v>
      </c>
      <c r="DF9" s="35">
        <v>54</v>
      </c>
      <c r="DG9" s="36">
        <v>48</v>
      </c>
      <c r="DH9" s="36">
        <v>50</v>
      </c>
      <c r="DI9" s="36">
        <v>50</v>
      </c>
      <c r="DJ9" s="36">
        <v>48</v>
      </c>
      <c r="DK9" s="36">
        <v>46</v>
      </c>
      <c r="DL9" s="36">
        <v>49</v>
      </c>
      <c r="DM9" s="36">
        <v>50</v>
      </c>
      <c r="DN9" s="36">
        <v>44</v>
      </c>
      <c r="DO9" s="36">
        <v>48</v>
      </c>
      <c r="DP9" s="63">
        <v>50</v>
      </c>
      <c r="DQ9" s="37">
        <v>51</v>
      </c>
      <c r="DR9" s="44">
        <f t="shared" si="0"/>
        <v>1</v>
      </c>
      <c r="DS9" s="49">
        <f t="shared" si="1"/>
        <v>3</v>
      </c>
    </row>
    <row r="10" spans="1:130" s="29" customFormat="1" ht="17.100000000000001" customHeight="1" x14ac:dyDescent="0.25">
      <c r="A10" s="30" t="s">
        <v>17</v>
      </c>
      <c r="B10" s="31">
        <v>44</v>
      </c>
      <c r="C10" s="32">
        <v>44</v>
      </c>
      <c r="D10" s="32">
        <v>40</v>
      </c>
      <c r="E10" s="32">
        <v>37</v>
      </c>
      <c r="F10" s="32">
        <v>36</v>
      </c>
      <c r="G10" s="32">
        <v>44</v>
      </c>
      <c r="H10" s="32">
        <v>50</v>
      </c>
      <c r="I10" s="32">
        <v>52</v>
      </c>
      <c r="J10" s="32">
        <v>55</v>
      </c>
      <c r="K10" s="32">
        <v>53</v>
      </c>
      <c r="L10" s="32">
        <v>49</v>
      </c>
      <c r="M10" s="33">
        <v>47</v>
      </c>
      <c r="N10" s="31">
        <v>40</v>
      </c>
      <c r="O10" s="32">
        <v>47</v>
      </c>
      <c r="P10" s="32">
        <v>47</v>
      </c>
      <c r="Q10" s="32">
        <v>43</v>
      </c>
      <c r="R10" s="32">
        <v>48</v>
      </c>
      <c r="S10" s="32">
        <v>48</v>
      </c>
      <c r="T10" s="32">
        <v>53</v>
      </c>
      <c r="U10" s="32">
        <v>59</v>
      </c>
      <c r="V10" s="32">
        <v>55</v>
      </c>
      <c r="W10" s="32">
        <v>53</v>
      </c>
      <c r="X10" s="32">
        <v>46</v>
      </c>
      <c r="Y10" s="33">
        <v>43</v>
      </c>
      <c r="Z10" s="31">
        <v>44</v>
      </c>
      <c r="AA10" s="32">
        <v>40</v>
      </c>
      <c r="AB10" s="32">
        <v>32</v>
      </c>
      <c r="AC10" s="32">
        <v>34</v>
      </c>
      <c r="AD10" s="32">
        <v>36</v>
      </c>
      <c r="AE10" s="32">
        <v>46</v>
      </c>
      <c r="AF10" s="32">
        <v>44</v>
      </c>
      <c r="AG10" s="32">
        <v>45</v>
      </c>
      <c r="AH10" s="32">
        <v>39</v>
      </c>
      <c r="AI10" s="32">
        <v>49</v>
      </c>
      <c r="AJ10" s="32">
        <v>50</v>
      </c>
      <c r="AK10" s="33">
        <v>45</v>
      </c>
      <c r="AL10" s="31">
        <v>44</v>
      </c>
      <c r="AM10" s="32">
        <v>41</v>
      </c>
      <c r="AN10" s="32">
        <v>43</v>
      </c>
      <c r="AO10" s="32">
        <v>45</v>
      </c>
      <c r="AP10" s="32">
        <v>46</v>
      </c>
      <c r="AQ10" s="32">
        <v>46</v>
      </c>
      <c r="AR10" s="32">
        <v>53</v>
      </c>
      <c r="AS10" s="32">
        <v>54</v>
      </c>
      <c r="AT10" s="32">
        <v>50</v>
      </c>
      <c r="AU10" s="32">
        <v>43</v>
      </c>
      <c r="AV10" s="32">
        <v>41</v>
      </c>
      <c r="AW10" s="33">
        <v>38</v>
      </c>
      <c r="AX10" s="31">
        <v>45</v>
      </c>
      <c r="AY10" s="32">
        <v>42</v>
      </c>
      <c r="AZ10" s="32">
        <v>43</v>
      </c>
      <c r="BA10" s="32">
        <v>45</v>
      </c>
      <c r="BB10" s="32">
        <v>44</v>
      </c>
      <c r="BC10" s="32">
        <v>54</v>
      </c>
      <c r="BD10" s="32">
        <v>53</v>
      </c>
      <c r="BE10" s="32">
        <v>52</v>
      </c>
      <c r="BF10" s="32">
        <v>48</v>
      </c>
      <c r="BG10" s="32">
        <v>43</v>
      </c>
      <c r="BH10" s="32">
        <v>39</v>
      </c>
      <c r="BI10" s="33">
        <v>39</v>
      </c>
      <c r="BJ10" s="32">
        <v>36</v>
      </c>
      <c r="BK10" s="32">
        <v>33</v>
      </c>
      <c r="BL10" s="32">
        <v>27</v>
      </c>
      <c r="BM10" s="32">
        <v>36</v>
      </c>
      <c r="BN10" s="32">
        <v>50</v>
      </c>
      <c r="BO10" s="32">
        <v>47</v>
      </c>
      <c r="BP10" s="32">
        <v>48</v>
      </c>
      <c r="BQ10" s="32">
        <v>46</v>
      </c>
      <c r="BR10" s="32">
        <v>46</v>
      </c>
      <c r="BS10" s="32">
        <v>42</v>
      </c>
      <c r="BT10" s="32">
        <v>46</v>
      </c>
      <c r="BU10" s="33">
        <v>51</v>
      </c>
      <c r="BV10" s="31">
        <v>52</v>
      </c>
      <c r="BW10" s="32">
        <v>47</v>
      </c>
      <c r="BX10" s="32">
        <v>57</v>
      </c>
      <c r="BY10" s="32">
        <v>52</v>
      </c>
      <c r="BZ10" s="32">
        <v>52</v>
      </c>
      <c r="CA10" s="32">
        <v>71</v>
      </c>
      <c r="CB10" s="32">
        <v>74</v>
      </c>
      <c r="CC10" s="32">
        <v>82</v>
      </c>
      <c r="CD10" s="32">
        <v>88</v>
      </c>
      <c r="CE10" s="32">
        <v>88</v>
      </c>
      <c r="CF10" s="32">
        <v>82</v>
      </c>
      <c r="CG10" s="33">
        <v>78</v>
      </c>
      <c r="CH10" s="31">
        <v>38</v>
      </c>
      <c r="CI10" s="32">
        <v>56</v>
      </c>
      <c r="CJ10" s="32">
        <v>56</v>
      </c>
      <c r="CK10" s="32">
        <v>37</v>
      </c>
      <c r="CL10" s="32">
        <v>41</v>
      </c>
      <c r="CM10" s="32">
        <v>43</v>
      </c>
      <c r="CN10" s="32">
        <v>43</v>
      </c>
      <c r="CO10" s="32">
        <v>45</v>
      </c>
      <c r="CP10" s="32">
        <v>47</v>
      </c>
      <c r="CQ10" s="32">
        <v>38</v>
      </c>
      <c r="CR10" s="32">
        <v>46</v>
      </c>
      <c r="CS10" s="33">
        <v>46</v>
      </c>
      <c r="CT10" s="31">
        <v>44</v>
      </c>
      <c r="CU10" s="32">
        <v>41</v>
      </c>
      <c r="CV10" s="32">
        <v>44</v>
      </c>
      <c r="CW10" s="32">
        <v>39</v>
      </c>
      <c r="CX10" s="32">
        <v>38</v>
      </c>
      <c r="CY10" s="32">
        <v>44</v>
      </c>
      <c r="CZ10" s="32">
        <v>42</v>
      </c>
      <c r="DA10" s="32">
        <v>45</v>
      </c>
      <c r="DB10" s="32">
        <v>41</v>
      </c>
      <c r="DC10" s="32">
        <v>38</v>
      </c>
      <c r="DD10" s="32">
        <v>38</v>
      </c>
      <c r="DE10" s="33">
        <v>36</v>
      </c>
      <c r="DF10" s="31">
        <v>41</v>
      </c>
      <c r="DG10" s="32">
        <v>43</v>
      </c>
      <c r="DH10" s="32">
        <v>46</v>
      </c>
      <c r="DI10" s="32">
        <v>42</v>
      </c>
      <c r="DJ10" s="32">
        <v>39</v>
      </c>
      <c r="DK10" s="32">
        <v>38</v>
      </c>
      <c r="DL10" s="32">
        <v>34</v>
      </c>
      <c r="DM10" s="32">
        <v>37</v>
      </c>
      <c r="DN10" s="32">
        <v>37</v>
      </c>
      <c r="DO10" s="32">
        <v>37</v>
      </c>
      <c r="DP10" s="32">
        <v>28</v>
      </c>
      <c r="DQ10" s="33">
        <v>31</v>
      </c>
      <c r="DR10" s="43">
        <f t="shared" si="0"/>
        <v>3</v>
      </c>
      <c r="DS10" s="48">
        <f t="shared" si="1"/>
        <v>-5</v>
      </c>
    </row>
    <row r="11" spans="1:130" s="29" customFormat="1" ht="17.100000000000001" customHeight="1" x14ac:dyDescent="0.25">
      <c r="A11" s="34" t="s">
        <v>18</v>
      </c>
      <c r="B11" s="35">
        <v>36</v>
      </c>
      <c r="C11" s="36">
        <v>41</v>
      </c>
      <c r="D11" s="36">
        <v>39</v>
      </c>
      <c r="E11" s="36">
        <v>38</v>
      </c>
      <c r="F11" s="36">
        <v>38</v>
      </c>
      <c r="G11" s="36">
        <v>38</v>
      </c>
      <c r="H11" s="36">
        <v>34</v>
      </c>
      <c r="I11" s="36">
        <v>38</v>
      </c>
      <c r="J11" s="36">
        <v>38</v>
      </c>
      <c r="K11" s="36">
        <v>35</v>
      </c>
      <c r="L11" s="36">
        <v>35</v>
      </c>
      <c r="M11" s="37">
        <v>37</v>
      </c>
      <c r="N11" s="35">
        <v>40</v>
      </c>
      <c r="O11" s="36">
        <v>35</v>
      </c>
      <c r="P11" s="36">
        <v>34</v>
      </c>
      <c r="Q11" s="36">
        <v>32</v>
      </c>
      <c r="R11" s="36">
        <v>29</v>
      </c>
      <c r="S11" s="36">
        <v>36</v>
      </c>
      <c r="T11" s="36">
        <v>34</v>
      </c>
      <c r="U11" s="36">
        <v>35</v>
      </c>
      <c r="V11" s="36">
        <v>39</v>
      </c>
      <c r="W11" s="36">
        <v>29</v>
      </c>
      <c r="X11" s="36">
        <v>30</v>
      </c>
      <c r="Y11" s="37">
        <v>26</v>
      </c>
      <c r="Z11" s="35">
        <v>29</v>
      </c>
      <c r="AA11" s="36">
        <v>23</v>
      </c>
      <c r="AB11" s="36">
        <v>31</v>
      </c>
      <c r="AC11" s="36">
        <v>28</v>
      </c>
      <c r="AD11" s="36">
        <v>28</v>
      </c>
      <c r="AE11" s="36">
        <v>35</v>
      </c>
      <c r="AF11" s="36">
        <v>34</v>
      </c>
      <c r="AG11" s="36">
        <v>38</v>
      </c>
      <c r="AH11" s="36">
        <v>34</v>
      </c>
      <c r="AI11" s="36">
        <v>30</v>
      </c>
      <c r="AJ11" s="36">
        <v>30</v>
      </c>
      <c r="AK11" s="37">
        <v>33</v>
      </c>
      <c r="AL11" s="35">
        <v>32</v>
      </c>
      <c r="AM11" s="36">
        <v>32</v>
      </c>
      <c r="AN11" s="36">
        <v>35</v>
      </c>
      <c r="AO11" s="36">
        <v>31</v>
      </c>
      <c r="AP11" s="36">
        <v>28</v>
      </c>
      <c r="AQ11" s="36">
        <v>34</v>
      </c>
      <c r="AR11" s="36">
        <v>37</v>
      </c>
      <c r="AS11" s="36">
        <v>35</v>
      </c>
      <c r="AT11" s="36">
        <v>34</v>
      </c>
      <c r="AU11" s="36">
        <v>32</v>
      </c>
      <c r="AV11" s="36">
        <v>39</v>
      </c>
      <c r="AW11" s="37">
        <v>35</v>
      </c>
      <c r="AX11" s="35">
        <v>37</v>
      </c>
      <c r="AY11" s="36">
        <v>35</v>
      </c>
      <c r="AZ11" s="36">
        <v>37</v>
      </c>
      <c r="BA11" s="36">
        <v>32</v>
      </c>
      <c r="BB11" s="36">
        <v>30</v>
      </c>
      <c r="BC11" s="36">
        <v>34</v>
      </c>
      <c r="BD11" s="36">
        <v>41</v>
      </c>
      <c r="BE11" s="36">
        <v>41</v>
      </c>
      <c r="BF11" s="36">
        <v>38</v>
      </c>
      <c r="BG11" s="36">
        <v>38</v>
      </c>
      <c r="BH11" s="36">
        <v>29</v>
      </c>
      <c r="BI11" s="37">
        <v>30</v>
      </c>
      <c r="BJ11" s="36">
        <v>27</v>
      </c>
      <c r="BK11" s="36">
        <v>28</v>
      </c>
      <c r="BL11" s="36">
        <v>26</v>
      </c>
      <c r="BM11" s="36">
        <v>34</v>
      </c>
      <c r="BN11" s="36">
        <v>41</v>
      </c>
      <c r="BO11" s="36">
        <v>38</v>
      </c>
      <c r="BP11" s="36">
        <v>38</v>
      </c>
      <c r="BQ11" s="36">
        <v>36</v>
      </c>
      <c r="BR11" s="36">
        <v>37</v>
      </c>
      <c r="BS11" s="36">
        <v>35</v>
      </c>
      <c r="BT11" s="36">
        <v>33</v>
      </c>
      <c r="BU11" s="37">
        <v>37</v>
      </c>
      <c r="BV11" s="35">
        <v>32</v>
      </c>
      <c r="BW11" s="36">
        <v>30</v>
      </c>
      <c r="BX11" s="36">
        <v>33</v>
      </c>
      <c r="BY11" s="36">
        <v>38</v>
      </c>
      <c r="BZ11" s="36">
        <v>42</v>
      </c>
      <c r="CA11" s="36">
        <v>49</v>
      </c>
      <c r="CB11" s="36">
        <v>60</v>
      </c>
      <c r="CC11" s="36">
        <v>52</v>
      </c>
      <c r="CD11" s="36">
        <v>52</v>
      </c>
      <c r="CE11" s="36">
        <v>50</v>
      </c>
      <c r="CF11" s="36">
        <v>48</v>
      </c>
      <c r="CG11" s="37">
        <v>49</v>
      </c>
      <c r="CH11" s="35">
        <v>24</v>
      </c>
      <c r="CI11" s="36">
        <v>34</v>
      </c>
      <c r="CJ11" s="36">
        <v>33</v>
      </c>
      <c r="CK11" s="36">
        <v>22</v>
      </c>
      <c r="CL11" s="36">
        <v>25</v>
      </c>
      <c r="CM11" s="36">
        <v>23</v>
      </c>
      <c r="CN11" s="36">
        <v>26</v>
      </c>
      <c r="CO11" s="36">
        <v>27</v>
      </c>
      <c r="CP11" s="36">
        <v>28</v>
      </c>
      <c r="CQ11" s="36">
        <v>23</v>
      </c>
      <c r="CR11" s="36">
        <v>27</v>
      </c>
      <c r="CS11" s="37">
        <v>23</v>
      </c>
      <c r="CT11" s="35">
        <v>26</v>
      </c>
      <c r="CU11" s="36">
        <v>26</v>
      </c>
      <c r="CV11" s="36">
        <v>27</v>
      </c>
      <c r="CW11" s="36">
        <v>24</v>
      </c>
      <c r="CX11" s="36">
        <v>22</v>
      </c>
      <c r="CY11" s="36">
        <v>26</v>
      </c>
      <c r="CZ11" s="36">
        <v>26</v>
      </c>
      <c r="DA11" s="36">
        <v>24</v>
      </c>
      <c r="DB11" s="36">
        <v>25</v>
      </c>
      <c r="DC11" s="36">
        <v>24</v>
      </c>
      <c r="DD11" s="36">
        <v>22</v>
      </c>
      <c r="DE11" s="37">
        <v>22</v>
      </c>
      <c r="DF11" s="35">
        <v>24</v>
      </c>
      <c r="DG11" s="36">
        <v>22</v>
      </c>
      <c r="DH11" s="36">
        <v>22</v>
      </c>
      <c r="DI11" s="36">
        <v>22</v>
      </c>
      <c r="DJ11" s="36">
        <v>21</v>
      </c>
      <c r="DK11" s="36">
        <v>25</v>
      </c>
      <c r="DL11" s="36">
        <v>26</v>
      </c>
      <c r="DM11" s="36">
        <v>26</v>
      </c>
      <c r="DN11" s="36">
        <v>25</v>
      </c>
      <c r="DO11" s="36">
        <v>23</v>
      </c>
      <c r="DP11" s="63">
        <v>20</v>
      </c>
      <c r="DQ11" s="37">
        <v>24</v>
      </c>
      <c r="DR11" s="44">
        <f t="shared" si="0"/>
        <v>4</v>
      </c>
      <c r="DS11" s="49">
        <f t="shared" si="1"/>
        <v>2</v>
      </c>
    </row>
    <row r="12" spans="1:130" s="29" customFormat="1" ht="17.100000000000001" customHeight="1" x14ac:dyDescent="0.25">
      <c r="A12" s="30" t="s">
        <v>19</v>
      </c>
      <c r="B12" s="31">
        <v>14</v>
      </c>
      <c r="C12" s="32">
        <v>13</v>
      </c>
      <c r="D12" s="32">
        <v>10</v>
      </c>
      <c r="E12" s="32">
        <v>10</v>
      </c>
      <c r="F12" s="32">
        <v>9</v>
      </c>
      <c r="G12" s="32">
        <v>11</v>
      </c>
      <c r="H12" s="32">
        <v>14</v>
      </c>
      <c r="I12" s="32">
        <v>15</v>
      </c>
      <c r="J12" s="32">
        <v>14</v>
      </c>
      <c r="K12" s="32">
        <v>11</v>
      </c>
      <c r="L12" s="32">
        <v>11</v>
      </c>
      <c r="M12" s="33">
        <v>12</v>
      </c>
      <c r="N12" s="31">
        <v>14</v>
      </c>
      <c r="O12" s="32">
        <v>11</v>
      </c>
      <c r="P12" s="32">
        <v>16</v>
      </c>
      <c r="Q12" s="32">
        <v>16</v>
      </c>
      <c r="R12" s="32">
        <v>13</v>
      </c>
      <c r="S12" s="32">
        <v>17</v>
      </c>
      <c r="T12" s="32">
        <v>18</v>
      </c>
      <c r="U12" s="32">
        <v>19</v>
      </c>
      <c r="V12" s="32">
        <v>18</v>
      </c>
      <c r="W12" s="32">
        <v>12</v>
      </c>
      <c r="X12" s="32">
        <v>15</v>
      </c>
      <c r="Y12" s="33">
        <v>14</v>
      </c>
      <c r="Z12" s="31">
        <v>15</v>
      </c>
      <c r="AA12" s="32">
        <v>12</v>
      </c>
      <c r="AB12" s="32">
        <v>15</v>
      </c>
      <c r="AC12" s="32">
        <v>13</v>
      </c>
      <c r="AD12" s="32">
        <v>15</v>
      </c>
      <c r="AE12" s="32">
        <v>14</v>
      </c>
      <c r="AF12" s="32">
        <v>13</v>
      </c>
      <c r="AG12" s="32">
        <v>16</v>
      </c>
      <c r="AH12" s="32">
        <v>14</v>
      </c>
      <c r="AI12" s="32">
        <v>14</v>
      </c>
      <c r="AJ12" s="32">
        <v>11</v>
      </c>
      <c r="AK12" s="33">
        <v>13</v>
      </c>
      <c r="AL12" s="31">
        <v>12</v>
      </c>
      <c r="AM12" s="32">
        <v>9</v>
      </c>
      <c r="AN12" s="32">
        <v>11</v>
      </c>
      <c r="AO12" s="32">
        <v>12</v>
      </c>
      <c r="AP12" s="32">
        <v>12</v>
      </c>
      <c r="AQ12" s="32">
        <v>15</v>
      </c>
      <c r="AR12" s="32">
        <v>11</v>
      </c>
      <c r="AS12" s="32">
        <v>12</v>
      </c>
      <c r="AT12" s="32">
        <v>14</v>
      </c>
      <c r="AU12" s="32">
        <v>15</v>
      </c>
      <c r="AV12" s="32">
        <v>13</v>
      </c>
      <c r="AW12" s="33">
        <v>11</v>
      </c>
      <c r="AX12" s="31">
        <v>10</v>
      </c>
      <c r="AY12" s="32">
        <v>8</v>
      </c>
      <c r="AZ12" s="32">
        <v>7</v>
      </c>
      <c r="BA12" s="32">
        <v>6</v>
      </c>
      <c r="BB12" s="32">
        <v>8</v>
      </c>
      <c r="BC12" s="32">
        <v>6</v>
      </c>
      <c r="BD12" s="32">
        <v>6</v>
      </c>
      <c r="BE12" s="32">
        <v>5</v>
      </c>
      <c r="BF12" s="32">
        <v>8</v>
      </c>
      <c r="BG12" s="32">
        <v>9</v>
      </c>
      <c r="BH12" s="32">
        <v>9</v>
      </c>
      <c r="BI12" s="33">
        <v>9</v>
      </c>
      <c r="BJ12" s="32">
        <v>8</v>
      </c>
      <c r="BK12" s="32">
        <v>8</v>
      </c>
      <c r="BL12" s="32">
        <v>6</v>
      </c>
      <c r="BM12" s="32">
        <v>5</v>
      </c>
      <c r="BN12" s="32">
        <v>7</v>
      </c>
      <c r="BO12" s="32">
        <v>9</v>
      </c>
      <c r="BP12" s="32">
        <v>7</v>
      </c>
      <c r="BQ12" s="32">
        <v>7</v>
      </c>
      <c r="BR12" s="32">
        <v>7</v>
      </c>
      <c r="BS12" s="32">
        <v>6</v>
      </c>
      <c r="BT12" s="32">
        <v>7</v>
      </c>
      <c r="BU12" s="33">
        <v>6</v>
      </c>
      <c r="BV12" s="31">
        <v>6</v>
      </c>
      <c r="BW12" s="32">
        <v>6</v>
      </c>
      <c r="BX12" s="32">
        <v>7</v>
      </c>
      <c r="BY12" s="32">
        <v>7</v>
      </c>
      <c r="BZ12" s="32">
        <v>10</v>
      </c>
      <c r="CA12" s="32">
        <v>8</v>
      </c>
      <c r="CB12" s="32">
        <v>14</v>
      </c>
      <c r="CC12" s="32">
        <v>12</v>
      </c>
      <c r="CD12" s="32">
        <v>12</v>
      </c>
      <c r="CE12" s="32">
        <v>13</v>
      </c>
      <c r="CF12" s="32">
        <v>9</v>
      </c>
      <c r="CG12" s="33">
        <v>9</v>
      </c>
      <c r="CH12" s="31">
        <v>4</v>
      </c>
      <c r="CI12" s="32">
        <v>12</v>
      </c>
      <c r="CJ12" s="32">
        <v>10</v>
      </c>
      <c r="CK12" s="32">
        <v>5</v>
      </c>
      <c r="CL12" s="32">
        <v>8</v>
      </c>
      <c r="CM12" s="32">
        <v>9</v>
      </c>
      <c r="CN12" s="32">
        <v>8</v>
      </c>
      <c r="CO12" s="32">
        <v>10</v>
      </c>
      <c r="CP12" s="32">
        <v>11</v>
      </c>
      <c r="CQ12" s="32">
        <v>7</v>
      </c>
      <c r="CR12" s="32">
        <v>7</v>
      </c>
      <c r="CS12" s="33">
        <v>6</v>
      </c>
      <c r="CT12" s="31">
        <v>6</v>
      </c>
      <c r="CU12" s="32">
        <v>7</v>
      </c>
      <c r="CV12" s="32">
        <v>6</v>
      </c>
      <c r="CW12" s="32">
        <v>7</v>
      </c>
      <c r="CX12" s="32">
        <v>7</v>
      </c>
      <c r="CY12" s="32">
        <v>6</v>
      </c>
      <c r="CZ12" s="32">
        <v>8</v>
      </c>
      <c r="DA12" s="32">
        <v>9</v>
      </c>
      <c r="DB12" s="32">
        <v>7</v>
      </c>
      <c r="DC12" s="32">
        <v>6</v>
      </c>
      <c r="DD12" s="32">
        <v>5</v>
      </c>
      <c r="DE12" s="33" t="s">
        <v>39</v>
      </c>
      <c r="DF12" s="31">
        <v>6</v>
      </c>
      <c r="DG12" s="32">
        <v>9</v>
      </c>
      <c r="DH12" s="32">
        <v>8</v>
      </c>
      <c r="DI12" s="32">
        <v>9</v>
      </c>
      <c r="DJ12" s="32">
        <v>8</v>
      </c>
      <c r="DK12" s="32">
        <v>9</v>
      </c>
      <c r="DL12" s="32">
        <v>6</v>
      </c>
      <c r="DM12" s="32">
        <v>7</v>
      </c>
      <c r="DN12" s="32">
        <v>6</v>
      </c>
      <c r="DO12" s="32">
        <v>9</v>
      </c>
      <c r="DP12" s="32">
        <v>9</v>
      </c>
      <c r="DQ12" s="33">
        <v>7</v>
      </c>
      <c r="DR12" s="43">
        <f t="shared" si="0"/>
        <v>-2</v>
      </c>
      <c r="DS12" s="48" t="s">
        <v>39</v>
      </c>
    </row>
    <row r="13" spans="1:130" s="29" customFormat="1" ht="17.100000000000001" customHeight="1" x14ac:dyDescent="0.25">
      <c r="A13" s="34" t="s">
        <v>20</v>
      </c>
      <c r="B13" s="35">
        <v>20</v>
      </c>
      <c r="C13" s="36">
        <v>21</v>
      </c>
      <c r="D13" s="36">
        <v>19</v>
      </c>
      <c r="E13" s="36">
        <v>16</v>
      </c>
      <c r="F13" s="36">
        <v>12</v>
      </c>
      <c r="G13" s="36">
        <v>13</v>
      </c>
      <c r="H13" s="36">
        <v>13</v>
      </c>
      <c r="I13" s="36">
        <v>14</v>
      </c>
      <c r="J13" s="36">
        <v>16</v>
      </c>
      <c r="K13" s="36">
        <v>11</v>
      </c>
      <c r="L13" s="36">
        <v>15</v>
      </c>
      <c r="M13" s="37">
        <v>16</v>
      </c>
      <c r="N13" s="35">
        <v>17</v>
      </c>
      <c r="O13" s="36">
        <v>18</v>
      </c>
      <c r="P13" s="36">
        <v>18</v>
      </c>
      <c r="Q13" s="36">
        <v>14</v>
      </c>
      <c r="R13" s="36">
        <v>15</v>
      </c>
      <c r="S13" s="36">
        <v>15</v>
      </c>
      <c r="T13" s="36">
        <v>9</v>
      </c>
      <c r="U13" s="36">
        <v>10</v>
      </c>
      <c r="V13" s="36">
        <v>10</v>
      </c>
      <c r="W13" s="36">
        <v>10</v>
      </c>
      <c r="X13" s="36">
        <v>9</v>
      </c>
      <c r="Y13" s="37">
        <v>8</v>
      </c>
      <c r="Z13" s="35">
        <v>7</v>
      </c>
      <c r="AA13" s="36">
        <v>7</v>
      </c>
      <c r="AB13" s="36">
        <v>6</v>
      </c>
      <c r="AC13" s="36">
        <v>7</v>
      </c>
      <c r="AD13" s="36">
        <v>9</v>
      </c>
      <c r="AE13" s="36">
        <v>10</v>
      </c>
      <c r="AF13" s="36">
        <v>12</v>
      </c>
      <c r="AG13" s="36">
        <v>14</v>
      </c>
      <c r="AH13" s="36">
        <v>15</v>
      </c>
      <c r="AI13" s="36">
        <v>16</v>
      </c>
      <c r="AJ13" s="36">
        <v>16</v>
      </c>
      <c r="AK13" s="37">
        <v>14</v>
      </c>
      <c r="AL13" s="35">
        <v>13</v>
      </c>
      <c r="AM13" s="36">
        <v>12</v>
      </c>
      <c r="AN13" s="36">
        <v>12</v>
      </c>
      <c r="AO13" s="36">
        <v>12</v>
      </c>
      <c r="AP13" s="36">
        <v>10</v>
      </c>
      <c r="AQ13" s="36">
        <v>11</v>
      </c>
      <c r="AR13" s="36">
        <v>15</v>
      </c>
      <c r="AS13" s="36">
        <v>15</v>
      </c>
      <c r="AT13" s="36">
        <v>17</v>
      </c>
      <c r="AU13" s="36">
        <v>15</v>
      </c>
      <c r="AV13" s="36">
        <v>18</v>
      </c>
      <c r="AW13" s="37">
        <v>19</v>
      </c>
      <c r="AX13" s="35">
        <v>15</v>
      </c>
      <c r="AY13" s="36">
        <v>14</v>
      </c>
      <c r="AZ13" s="36">
        <v>13</v>
      </c>
      <c r="BA13" s="36">
        <v>10</v>
      </c>
      <c r="BB13" s="36">
        <v>13</v>
      </c>
      <c r="BC13" s="36">
        <v>11</v>
      </c>
      <c r="BD13" s="36">
        <v>11</v>
      </c>
      <c r="BE13" s="36">
        <v>14</v>
      </c>
      <c r="BF13" s="36">
        <v>14</v>
      </c>
      <c r="BG13" s="36">
        <v>13</v>
      </c>
      <c r="BH13" s="36">
        <v>11</v>
      </c>
      <c r="BI13" s="37">
        <v>12</v>
      </c>
      <c r="BJ13" s="36">
        <v>10</v>
      </c>
      <c r="BK13" s="36">
        <v>8</v>
      </c>
      <c r="BL13" s="36">
        <v>10</v>
      </c>
      <c r="BM13" s="36">
        <v>13</v>
      </c>
      <c r="BN13" s="36">
        <v>14</v>
      </c>
      <c r="BO13" s="36">
        <v>16</v>
      </c>
      <c r="BP13" s="36">
        <v>13</v>
      </c>
      <c r="BQ13" s="36">
        <v>12</v>
      </c>
      <c r="BR13" s="36">
        <v>15</v>
      </c>
      <c r="BS13" s="36">
        <v>11</v>
      </c>
      <c r="BT13" s="36">
        <v>11</v>
      </c>
      <c r="BU13" s="37">
        <v>11</v>
      </c>
      <c r="BV13" s="35">
        <v>7</v>
      </c>
      <c r="BW13" s="36">
        <v>9</v>
      </c>
      <c r="BX13" s="36">
        <v>8</v>
      </c>
      <c r="BY13" s="36">
        <v>7</v>
      </c>
      <c r="BZ13" s="36">
        <v>6</v>
      </c>
      <c r="CA13" s="36">
        <v>9</v>
      </c>
      <c r="CB13" s="36">
        <v>9</v>
      </c>
      <c r="CC13" s="36">
        <v>10</v>
      </c>
      <c r="CD13" s="36">
        <v>10</v>
      </c>
      <c r="CE13" s="36">
        <v>10</v>
      </c>
      <c r="CF13" s="36">
        <v>11</v>
      </c>
      <c r="CG13" s="37">
        <v>11</v>
      </c>
      <c r="CH13" s="35" t="s">
        <v>39</v>
      </c>
      <c r="CI13" s="36">
        <v>7</v>
      </c>
      <c r="CJ13" s="36">
        <v>7</v>
      </c>
      <c r="CK13" s="36" t="s">
        <v>39</v>
      </c>
      <c r="CL13" s="36" t="s">
        <v>39</v>
      </c>
      <c r="CM13" s="36" t="s">
        <v>39</v>
      </c>
      <c r="CN13" s="36" t="s">
        <v>39</v>
      </c>
      <c r="CO13" s="36" t="s">
        <v>39</v>
      </c>
      <c r="CP13" s="36" t="s">
        <v>39</v>
      </c>
      <c r="CQ13" s="36">
        <v>5</v>
      </c>
      <c r="CR13" s="36">
        <v>4</v>
      </c>
      <c r="CS13" s="37">
        <v>4</v>
      </c>
      <c r="CT13" s="35">
        <v>5</v>
      </c>
      <c r="CU13" s="36">
        <v>6</v>
      </c>
      <c r="CV13" s="36">
        <v>5</v>
      </c>
      <c r="CW13" s="36">
        <v>5</v>
      </c>
      <c r="CX13" s="36">
        <v>4</v>
      </c>
      <c r="CY13" s="36">
        <v>6</v>
      </c>
      <c r="CZ13" s="36">
        <v>5</v>
      </c>
      <c r="DA13" s="36">
        <v>5</v>
      </c>
      <c r="DB13" s="36">
        <v>6</v>
      </c>
      <c r="DC13" s="36">
        <v>6</v>
      </c>
      <c r="DD13" s="36">
        <v>6</v>
      </c>
      <c r="DE13" s="37">
        <v>4</v>
      </c>
      <c r="DF13" s="35">
        <v>4</v>
      </c>
      <c r="DG13" s="36">
        <v>4</v>
      </c>
      <c r="DH13" s="36">
        <v>4</v>
      </c>
      <c r="DI13" s="36">
        <v>4</v>
      </c>
      <c r="DJ13" s="36">
        <v>4</v>
      </c>
      <c r="DK13" s="36" t="s">
        <v>39</v>
      </c>
      <c r="DL13" s="36" t="s">
        <v>39</v>
      </c>
      <c r="DM13" s="36" t="s">
        <v>39</v>
      </c>
      <c r="DN13" s="36" t="s">
        <v>39</v>
      </c>
      <c r="DO13" s="36" t="s">
        <v>39</v>
      </c>
      <c r="DP13" s="63" t="s">
        <v>39</v>
      </c>
      <c r="DQ13" s="37" t="s">
        <v>39</v>
      </c>
      <c r="DR13" s="44" t="s">
        <v>39</v>
      </c>
      <c r="DS13" s="49" t="s">
        <v>39</v>
      </c>
    </row>
    <row r="14" spans="1:130" s="29" customFormat="1" ht="17.100000000000001" customHeight="1" x14ac:dyDescent="0.25">
      <c r="A14" s="30" t="s">
        <v>21</v>
      </c>
      <c r="B14" s="31">
        <v>22</v>
      </c>
      <c r="C14" s="32">
        <v>20</v>
      </c>
      <c r="D14" s="32">
        <v>22</v>
      </c>
      <c r="E14" s="32">
        <v>23</v>
      </c>
      <c r="F14" s="32">
        <v>27</v>
      </c>
      <c r="G14" s="32">
        <v>31</v>
      </c>
      <c r="H14" s="32">
        <v>31</v>
      </c>
      <c r="I14" s="32">
        <v>32</v>
      </c>
      <c r="J14" s="32">
        <v>37</v>
      </c>
      <c r="K14" s="32">
        <v>33</v>
      </c>
      <c r="L14" s="32">
        <v>34</v>
      </c>
      <c r="M14" s="33">
        <v>30</v>
      </c>
      <c r="N14" s="31">
        <v>22</v>
      </c>
      <c r="O14" s="32">
        <v>23</v>
      </c>
      <c r="P14" s="32">
        <v>24</v>
      </c>
      <c r="Q14" s="32">
        <v>25</v>
      </c>
      <c r="R14" s="32">
        <v>18</v>
      </c>
      <c r="S14" s="32">
        <v>21</v>
      </c>
      <c r="T14" s="32">
        <v>22</v>
      </c>
      <c r="U14" s="32">
        <v>23</v>
      </c>
      <c r="V14" s="32">
        <v>26</v>
      </c>
      <c r="W14" s="32">
        <v>23</v>
      </c>
      <c r="X14" s="32">
        <v>18</v>
      </c>
      <c r="Y14" s="33">
        <v>21</v>
      </c>
      <c r="Z14" s="31">
        <v>15</v>
      </c>
      <c r="AA14" s="32">
        <v>19</v>
      </c>
      <c r="AB14" s="32">
        <v>17</v>
      </c>
      <c r="AC14" s="32">
        <v>18</v>
      </c>
      <c r="AD14" s="32">
        <v>21</v>
      </c>
      <c r="AE14" s="32">
        <v>20</v>
      </c>
      <c r="AF14" s="32">
        <v>16</v>
      </c>
      <c r="AG14" s="32">
        <v>20</v>
      </c>
      <c r="AH14" s="32">
        <v>17</v>
      </c>
      <c r="AI14" s="32">
        <v>19</v>
      </c>
      <c r="AJ14" s="32">
        <v>20</v>
      </c>
      <c r="AK14" s="33">
        <v>21</v>
      </c>
      <c r="AL14" s="31">
        <v>24</v>
      </c>
      <c r="AM14" s="32">
        <v>18</v>
      </c>
      <c r="AN14" s="32">
        <v>14</v>
      </c>
      <c r="AO14" s="32">
        <v>12</v>
      </c>
      <c r="AP14" s="32">
        <v>11</v>
      </c>
      <c r="AQ14" s="32">
        <v>16</v>
      </c>
      <c r="AR14" s="32">
        <v>15</v>
      </c>
      <c r="AS14" s="32">
        <v>17</v>
      </c>
      <c r="AT14" s="32">
        <v>17</v>
      </c>
      <c r="AU14" s="32">
        <v>16</v>
      </c>
      <c r="AV14" s="32">
        <v>16</v>
      </c>
      <c r="AW14" s="33">
        <v>14</v>
      </c>
      <c r="AX14" s="31">
        <v>15</v>
      </c>
      <c r="AY14" s="32">
        <v>17</v>
      </c>
      <c r="AZ14" s="32">
        <v>17</v>
      </c>
      <c r="BA14" s="32">
        <v>14</v>
      </c>
      <c r="BB14" s="32">
        <v>14</v>
      </c>
      <c r="BC14" s="32">
        <v>13</v>
      </c>
      <c r="BD14" s="32">
        <v>16</v>
      </c>
      <c r="BE14" s="32">
        <v>20</v>
      </c>
      <c r="BF14" s="32">
        <v>22</v>
      </c>
      <c r="BG14" s="32">
        <v>22</v>
      </c>
      <c r="BH14" s="32">
        <v>19</v>
      </c>
      <c r="BI14" s="33">
        <v>21</v>
      </c>
      <c r="BJ14" s="32">
        <v>25</v>
      </c>
      <c r="BK14" s="32">
        <v>25</v>
      </c>
      <c r="BL14" s="32">
        <v>27</v>
      </c>
      <c r="BM14" s="32">
        <v>33</v>
      </c>
      <c r="BN14" s="32">
        <v>34</v>
      </c>
      <c r="BO14" s="32">
        <v>34</v>
      </c>
      <c r="BP14" s="32">
        <v>33</v>
      </c>
      <c r="BQ14" s="32">
        <v>27</v>
      </c>
      <c r="BR14" s="32">
        <v>33</v>
      </c>
      <c r="BS14" s="32">
        <v>33</v>
      </c>
      <c r="BT14" s="32">
        <v>29</v>
      </c>
      <c r="BU14" s="33">
        <v>27</v>
      </c>
      <c r="BV14" s="31">
        <v>27</v>
      </c>
      <c r="BW14" s="32">
        <v>34</v>
      </c>
      <c r="BX14" s="32">
        <v>34</v>
      </c>
      <c r="BY14" s="32">
        <v>31</v>
      </c>
      <c r="BZ14" s="32">
        <v>32</v>
      </c>
      <c r="CA14" s="32">
        <v>33</v>
      </c>
      <c r="CB14" s="32">
        <v>36</v>
      </c>
      <c r="CC14" s="32">
        <v>39</v>
      </c>
      <c r="CD14" s="32">
        <v>37</v>
      </c>
      <c r="CE14" s="32">
        <v>38</v>
      </c>
      <c r="CF14" s="32">
        <v>37</v>
      </c>
      <c r="CG14" s="33">
        <v>37</v>
      </c>
      <c r="CH14" s="31">
        <v>27</v>
      </c>
      <c r="CI14" s="32">
        <v>29</v>
      </c>
      <c r="CJ14" s="32">
        <v>32</v>
      </c>
      <c r="CK14" s="32">
        <v>24</v>
      </c>
      <c r="CL14" s="32">
        <v>22</v>
      </c>
      <c r="CM14" s="32">
        <v>20</v>
      </c>
      <c r="CN14" s="32">
        <v>16</v>
      </c>
      <c r="CO14" s="32">
        <v>16</v>
      </c>
      <c r="CP14" s="32">
        <v>17</v>
      </c>
      <c r="CQ14" s="32">
        <v>18</v>
      </c>
      <c r="CR14" s="32">
        <v>17</v>
      </c>
      <c r="CS14" s="33">
        <v>22</v>
      </c>
      <c r="CT14" s="31">
        <v>26</v>
      </c>
      <c r="CU14" s="32">
        <v>26</v>
      </c>
      <c r="CV14" s="32">
        <v>26</v>
      </c>
      <c r="CW14" s="32">
        <v>26</v>
      </c>
      <c r="CX14" s="32">
        <v>25</v>
      </c>
      <c r="CY14" s="32">
        <v>29</v>
      </c>
      <c r="CZ14" s="32">
        <v>25</v>
      </c>
      <c r="DA14" s="32">
        <v>25</v>
      </c>
      <c r="DB14" s="32">
        <v>21</v>
      </c>
      <c r="DC14" s="32">
        <v>25</v>
      </c>
      <c r="DD14" s="32">
        <v>22</v>
      </c>
      <c r="DE14" s="33">
        <v>23</v>
      </c>
      <c r="DF14" s="31">
        <v>23</v>
      </c>
      <c r="DG14" s="32">
        <v>18</v>
      </c>
      <c r="DH14" s="32">
        <v>19</v>
      </c>
      <c r="DI14" s="32">
        <v>22</v>
      </c>
      <c r="DJ14" s="32">
        <v>25</v>
      </c>
      <c r="DK14" s="32">
        <v>23</v>
      </c>
      <c r="DL14" s="32">
        <v>22</v>
      </c>
      <c r="DM14" s="32">
        <v>24</v>
      </c>
      <c r="DN14" s="32">
        <v>25</v>
      </c>
      <c r="DO14" s="32">
        <v>20</v>
      </c>
      <c r="DP14" s="32">
        <v>26</v>
      </c>
      <c r="DQ14" s="33">
        <v>27</v>
      </c>
      <c r="DR14" s="43">
        <f t="shared" si="0"/>
        <v>1</v>
      </c>
      <c r="DS14" s="48">
        <f t="shared" si="1"/>
        <v>4</v>
      </c>
    </row>
    <row r="15" spans="1:130" s="29" customFormat="1" ht="17.100000000000001" customHeight="1" x14ac:dyDescent="0.25">
      <c r="A15" s="34" t="s">
        <v>22</v>
      </c>
      <c r="B15" s="35">
        <v>27</v>
      </c>
      <c r="C15" s="36">
        <v>32</v>
      </c>
      <c r="D15" s="36">
        <v>32</v>
      </c>
      <c r="E15" s="36">
        <v>30</v>
      </c>
      <c r="F15" s="36">
        <v>25</v>
      </c>
      <c r="G15" s="36">
        <v>31</v>
      </c>
      <c r="H15" s="36">
        <v>33</v>
      </c>
      <c r="I15" s="36">
        <v>31</v>
      </c>
      <c r="J15" s="36">
        <v>25</v>
      </c>
      <c r="K15" s="36">
        <v>27</v>
      </c>
      <c r="L15" s="36">
        <v>24</v>
      </c>
      <c r="M15" s="37">
        <v>27</v>
      </c>
      <c r="N15" s="35">
        <v>26</v>
      </c>
      <c r="O15" s="36">
        <v>32</v>
      </c>
      <c r="P15" s="36">
        <v>32</v>
      </c>
      <c r="Q15" s="36">
        <v>27</v>
      </c>
      <c r="R15" s="36">
        <v>33</v>
      </c>
      <c r="S15" s="36">
        <v>38</v>
      </c>
      <c r="T15" s="36">
        <v>44</v>
      </c>
      <c r="U15" s="36">
        <v>42</v>
      </c>
      <c r="V15" s="36">
        <v>48</v>
      </c>
      <c r="W15" s="36">
        <v>44</v>
      </c>
      <c r="X15" s="36">
        <v>41</v>
      </c>
      <c r="Y15" s="37">
        <v>41</v>
      </c>
      <c r="Z15" s="35">
        <v>51</v>
      </c>
      <c r="AA15" s="36">
        <v>44</v>
      </c>
      <c r="AB15" s="36">
        <v>46</v>
      </c>
      <c r="AC15" s="36">
        <v>42</v>
      </c>
      <c r="AD15" s="36">
        <v>46</v>
      </c>
      <c r="AE15" s="36">
        <v>47</v>
      </c>
      <c r="AF15" s="36">
        <v>43</v>
      </c>
      <c r="AG15" s="36">
        <v>46</v>
      </c>
      <c r="AH15" s="36">
        <v>47</v>
      </c>
      <c r="AI15" s="36">
        <v>55</v>
      </c>
      <c r="AJ15" s="36">
        <v>45</v>
      </c>
      <c r="AK15" s="37">
        <v>45</v>
      </c>
      <c r="AL15" s="35">
        <v>53</v>
      </c>
      <c r="AM15" s="36">
        <v>45</v>
      </c>
      <c r="AN15" s="36">
        <v>43</v>
      </c>
      <c r="AO15" s="36">
        <v>46</v>
      </c>
      <c r="AP15" s="36">
        <v>47</v>
      </c>
      <c r="AQ15" s="36">
        <v>39</v>
      </c>
      <c r="AR15" s="36">
        <v>41</v>
      </c>
      <c r="AS15" s="36">
        <v>40</v>
      </c>
      <c r="AT15" s="36">
        <v>37</v>
      </c>
      <c r="AU15" s="36">
        <v>39</v>
      </c>
      <c r="AV15" s="36">
        <v>32</v>
      </c>
      <c r="AW15" s="37">
        <v>32</v>
      </c>
      <c r="AX15" s="35">
        <v>36</v>
      </c>
      <c r="AY15" s="36">
        <v>30</v>
      </c>
      <c r="AZ15" s="36">
        <v>30</v>
      </c>
      <c r="BA15" s="36">
        <v>26</v>
      </c>
      <c r="BB15" s="36">
        <v>36</v>
      </c>
      <c r="BC15" s="36">
        <v>35</v>
      </c>
      <c r="BD15" s="36">
        <v>39</v>
      </c>
      <c r="BE15" s="36">
        <v>41</v>
      </c>
      <c r="BF15" s="36">
        <v>37</v>
      </c>
      <c r="BG15" s="36">
        <v>39</v>
      </c>
      <c r="BH15" s="36">
        <v>31</v>
      </c>
      <c r="BI15" s="37">
        <v>34</v>
      </c>
      <c r="BJ15" s="36">
        <v>35</v>
      </c>
      <c r="BK15" s="36">
        <v>33</v>
      </c>
      <c r="BL15" s="36">
        <v>30</v>
      </c>
      <c r="BM15" s="36">
        <v>38</v>
      </c>
      <c r="BN15" s="36">
        <v>36</v>
      </c>
      <c r="BO15" s="36">
        <v>39</v>
      </c>
      <c r="BP15" s="36">
        <v>41</v>
      </c>
      <c r="BQ15" s="36">
        <v>40</v>
      </c>
      <c r="BR15" s="36">
        <v>35</v>
      </c>
      <c r="BS15" s="36">
        <v>33</v>
      </c>
      <c r="BT15" s="36">
        <v>32</v>
      </c>
      <c r="BU15" s="37">
        <v>33</v>
      </c>
      <c r="BV15" s="35">
        <v>32</v>
      </c>
      <c r="BW15" s="36">
        <v>33</v>
      </c>
      <c r="BX15" s="36">
        <v>37</v>
      </c>
      <c r="BY15" s="36">
        <v>38</v>
      </c>
      <c r="BZ15" s="36">
        <v>40</v>
      </c>
      <c r="CA15" s="36">
        <v>33</v>
      </c>
      <c r="CB15" s="36">
        <v>34</v>
      </c>
      <c r="CC15" s="36">
        <v>43</v>
      </c>
      <c r="CD15" s="36">
        <v>39</v>
      </c>
      <c r="CE15" s="36">
        <v>36</v>
      </c>
      <c r="CF15" s="36">
        <v>37</v>
      </c>
      <c r="CG15" s="37">
        <v>33</v>
      </c>
      <c r="CH15" s="35">
        <v>27</v>
      </c>
      <c r="CI15" s="36">
        <v>28</v>
      </c>
      <c r="CJ15" s="36">
        <v>29</v>
      </c>
      <c r="CK15" s="36">
        <v>20</v>
      </c>
      <c r="CL15" s="36">
        <v>27</v>
      </c>
      <c r="CM15" s="36">
        <v>27</v>
      </c>
      <c r="CN15" s="36">
        <v>30</v>
      </c>
      <c r="CO15" s="36">
        <v>33</v>
      </c>
      <c r="CP15" s="36">
        <v>34</v>
      </c>
      <c r="CQ15" s="36">
        <v>35</v>
      </c>
      <c r="CR15" s="36">
        <v>37</v>
      </c>
      <c r="CS15" s="37">
        <v>38</v>
      </c>
      <c r="CT15" s="35">
        <v>35</v>
      </c>
      <c r="CU15" s="36">
        <v>31</v>
      </c>
      <c r="CV15" s="36">
        <v>29</v>
      </c>
      <c r="CW15" s="36">
        <v>29</v>
      </c>
      <c r="CX15" s="36">
        <v>29</v>
      </c>
      <c r="CY15" s="36">
        <v>30</v>
      </c>
      <c r="CZ15" s="36">
        <v>29</v>
      </c>
      <c r="DA15" s="36">
        <v>28</v>
      </c>
      <c r="DB15" s="36">
        <v>29</v>
      </c>
      <c r="DC15" s="36">
        <v>30</v>
      </c>
      <c r="DD15" s="36">
        <v>31</v>
      </c>
      <c r="DE15" s="37">
        <v>30</v>
      </c>
      <c r="DF15" s="35">
        <v>37</v>
      </c>
      <c r="DG15" s="36">
        <v>35</v>
      </c>
      <c r="DH15" s="36">
        <v>32</v>
      </c>
      <c r="DI15" s="36">
        <v>34</v>
      </c>
      <c r="DJ15" s="36">
        <v>33</v>
      </c>
      <c r="DK15" s="36">
        <v>35</v>
      </c>
      <c r="DL15" s="36">
        <v>33</v>
      </c>
      <c r="DM15" s="36">
        <v>29</v>
      </c>
      <c r="DN15" s="36">
        <v>28</v>
      </c>
      <c r="DO15" s="36">
        <v>27</v>
      </c>
      <c r="DP15" s="63">
        <v>25</v>
      </c>
      <c r="DQ15" s="37">
        <v>28</v>
      </c>
      <c r="DR15" s="44">
        <f t="shared" si="0"/>
        <v>3</v>
      </c>
      <c r="DS15" s="49">
        <f t="shared" si="1"/>
        <v>-2</v>
      </c>
    </row>
    <row r="16" spans="1:130" s="29" customFormat="1" ht="17.100000000000001" customHeight="1" x14ac:dyDescent="0.25">
      <c r="A16" s="30" t="s">
        <v>23</v>
      </c>
      <c r="B16" s="31">
        <v>63</v>
      </c>
      <c r="C16" s="32">
        <v>58</v>
      </c>
      <c r="D16" s="32">
        <v>58</v>
      </c>
      <c r="E16" s="32">
        <v>61</v>
      </c>
      <c r="F16" s="32">
        <v>64</v>
      </c>
      <c r="G16" s="32">
        <v>62</v>
      </c>
      <c r="H16" s="32">
        <v>53</v>
      </c>
      <c r="I16" s="32">
        <v>49</v>
      </c>
      <c r="J16" s="32">
        <v>49</v>
      </c>
      <c r="K16" s="32">
        <v>46</v>
      </c>
      <c r="L16" s="32">
        <v>37</v>
      </c>
      <c r="M16" s="33">
        <v>41</v>
      </c>
      <c r="N16" s="31">
        <v>46</v>
      </c>
      <c r="O16" s="32">
        <v>45</v>
      </c>
      <c r="P16" s="32">
        <v>45</v>
      </c>
      <c r="Q16" s="32">
        <v>44</v>
      </c>
      <c r="R16" s="32">
        <v>47</v>
      </c>
      <c r="S16" s="32">
        <v>42</v>
      </c>
      <c r="T16" s="32">
        <v>49</v>
      </c>
      <c r="U16" s="32">
        <v>57</v>
      </c>
      <c r="V16" s="32">
        <v>43</v>
      </c>
      <c r="W16" s="32">
        <v>42</v>
      </c>
      <c r="X16" s="32">
        <v>45</v>
      </c>
      <c r="Y16" s="33">
        <v>53</v>
      </c>
      <c r="Z16" s="31">
        <v>51</v>
      </c>
      <c r="AA16" s="32">
        <v>48</v>
      </c>
      <c r="AB16" s="32">
        <v>50</v>
      </c>
      <c r="AC16" s="32">
        <v>42</v>
      </c>
      <c r="AD16" s="32">
        <v>50</v>
      </c>
      <c r="AE16" s="32">
        <v>51</v>
      </c>
      <c r="AF16" s="32">
        <v>60</v>
      </c>
      <c r="AG16" s="32">
        <v>63</v>
      </c>
      <c r="AH16" s="32">
        <v>48</v>
      </c>
      <c r="AI16" s="32">
        <v>49</v>
      </c>
      <c r="AJ16" s="32">
        <v>49</v>
      </c>
      <c r="AK16" s="33">
        <v>45</v>
      </c>
      <c r="AL16" s="31">
        <v>49</v>
      </c>
      <c r="AM16" s="32">
        <v>41</v>
      </c>
      <c r="AN16" s="32">
        <v>38</v>
      </c>
      <c r="AO16" s="32">
        <v>39</v>
      </c>
      <c r="AP16" s="32">
        <v>39</v>
      </c>
      <c r="AQ16" s="32">
        <v>41</v>
      </c>
      <c r="AR16" s="32">
        <v>49</v>
      </c>
      <c r="AS16" s="32">
        <v>58</v>
      </c>
      <c r="AT16" s="32">
        <v>45</v>
      </c>
      <c r="AU16" s="32">
        <v>39</v>
      </c>
      <c r="AV16" s="32">
        <v>36</v>
      </c>
      <c r="AW16" s="33">
        <v>33</v>
      </c>
      <c r="AX16" s="31">
        <v>39</v>
      </c>
      <c r="AY16" s="32">
        <v>40</v>
      </c>
      <c r="AZ16" s="32">
        <v>37</v>
      </c>
      <c r="BA16" s="32">
        <v>36</v>
      </c>
      <c r="BB16" s="32">
        <v>35</v>
      </c>
      <c r="BC16" s="32">
        <v>38</v>
      </c>
      <c r="BD16" s="32">
        <v>43</v>
      </c>
      <c r="BE16" s="32">
        <v>44</v>
      </c>
      <c r="BF16" s="32">
        <v>37</v>
      </c>
      <c r="BG16" s="32">
        <v>40</v>
      </c>
      <c r="BH16" s="32">
        <v>34</v>
      </c>
      <c r="BI16" s="33">
        <v>33</v>
      </c>
      <c r="BJ16" s="32">
        <v>36</v>
      </c>
      <c r="BK16" s="32">
        <v>37</v>
      </c>
      <c r="BL16" s="32">
        <v>41</v>
      </c>
      <c r="BM16" s="32">
        <v>55</v>
      </c>
      <c r="BN16" s="32">
        <v>58</v>
      </c>
      <c r="BO16" s="32">
        <v>50</v>
      </c>
      <c r="BP16" s="32">
        <v>47</v>
      </c>
      <c r="BQ16" s="32">
        <v>46</v>
      </c>
      <c r="BR16" s="32">
        <v>43</v>
      </c>
      <c r="BS16" s="32">
        <v>38</v>
      </c>
      <c r="BT16" s="32">
        <v>37</v>
      </c>
      <c r="BU16" s="33">
        <v>37</v>
      </c>
      <c r="BV16" s="31">
        <v>46</v>
      </c>
      <c r="BW16" s="32">
        <v>45</v>
      </c>
      <c r="BX16" s="32">
        <v>41</v>
      </c>
      <c r="BY16" s="32">
        <v>41</v>
      </c>
      <c r="BZ16" s="32">
        <v>45</v>
      </c>
      <c r="CA16" s="32">
        <v>46</v>
      </c>
      <c r="CB16" s="32">
        <v>45</v>
      </c>
      <c r="CC16" s="32">
        <v>45</v>
      </c>
      <c r="CD16" s="32">
        <v>43</v>
      </c>
      <c r="CE16" s="32">
        <v>43</v>
      </c>
      <c r="CF16" s="32">
        <v>45</v>
      </c>
      <c r="CG16" s="33">
        <v>37</v>
      </c>
      <c r="CH16" s="31">
        <v>30</v>
      </c>
      <c r="CI16" s="32">
        <v>34</v>
      </c>
      <c r="CJ16" s="32">
        <v>33</v>
      </c>
      <c r="CK16" s="32">
        <v>30</v>
      </c>
      <c r="CL16" s="32">
        <v>33</v>
      </c>
      <c r="CM16" s="32">
        <v>30</v>
      </c>
      <c r="CN16" s="32">
        <v>30</v>
      </c>
      <c r="CO16" s="32">
        <v>31</v>
      </c>
      <c r="CP16" s="32">
        <v>31</v>
      </c>
      <c r="CQ16" s="32">
        <v>29</v>
      </c>
      <c r="CR16" s="32">
        <v>34</v>
      </c>
      <c r="CS16" s="33">
        <v>34</v>
      </c>
      <c r="CT16" s="31">
        <v>31</v>
      </c>
      <c r="CU16" s="32">
        <v>30</v>
      </c>
      <c r="CV16" s="32">
        <v>31</v>
      </c>
      <c r="CW16" s="32">
        <v>30</v>
      </c>
      <c r="CX16" s="32">
        <v>32</v>
      </c>
      <c r="CY16" s="32">
        <v>26</v>
      </c>
      <c r="CZ16" s="32">
        <v>28</v>
      </c>
      <c r="DA16" s="32">
        <v>27</v>
      </c>
      <c r="DB16" s="32">
        <v>28</v>
      </c>
      <c r="DC16" s="32">
        <v>26</v>
      </c>
      <c r="DD16" s="32">
        <v>28</v>
      </c>
      <c r="DE16" s="33">
        <v>28</v>
      </c>
      <c r="DF16" s="31">
        <v>33</v>
      </c>
      <c r="DG16" s="32">
        <v>30</v>
      </c>
      <c r="DH16" s="32">
        <v>27</v>
      </c>
      <c r="DI16" s="32">
        <v>25</v>
      </c>
      <c r="DJ16" s="32">
        <v>30</v>
      </c>
      <c r="DK16" s="32">
        <v>31</v>
      </c>
      <c r="DL16" s="32">
        <v>30</v>
      </c>
      <c r="DM16" s="32">
        <v>33</v>
      </c>
      <c r="DN16" s="32">
        <v>32</v>
      </c>
      <c r="DO16" s="32">
        <v>34</v>
      </c>
      <c r="DP16" s="32">
        <v>34</v>
      </c>
      <c r="DQ16" s="33">
        <v>32</v>
      </c>
      <c r="DR16" s="43">
        <f t="shared" si="0"/>
        <v>-2</v>
      </c>
      <c r="DS16" s="48">
        <f t="shared" si="1"/>
        <v>4</v>
      </c>
    </row>
    <row r="17" spans="1:158" s="29" customFormat="1" ht="17.100000000000001" customHeight="1" x14ac:dyDescent="0.25">
      <c r="A17" s="34" t="s">
        <v>24</v>
      </c>
      <c r="B17" s="35">
        <v>1064</v>
      </c>
      <c r="C17" s="36">
        <v>1034</v>
      </c>
      <c r="D17" s="36">
        <v>1049</v>
      </c>
      <c r="E17" s="36">
        <v>1057</v>
      </c>
      <c r="F17" s="36">
        <v>1041</v>
      </c>
      <c r="G17" s="36">
        <v>1064</v>
      </c>
      <c r="H17" s="36">
        <v>1118</v>
      </c>
      <c r="I17" s="36">
        <v>1107</v>
      </c>
      <c r="J17" s="36">
        <v>1101</v>
      </c>
      <c r="K17" s="36">
        <v>1079</v>
      </c>
      <c r="L17" s="36">
        <v>1063</v>
      </c>
      <c r="M17" s="37">
        <v>1065</v>
      </c>
      <c r="N17" s="35">
        <v>1075</v>
      </c>
      <c r="O17" s="36">
        <v>1094</v>
      </c>
      <c r="P17" s="36">
        <v>1069</v>
      </c>
      <c r="Q17" s="36">
        <v>1064</v>
      </c>
      <c r="R17" s="36">
        <v>1079</v>
      </c>
      <c r="S17" s="36">
        <v>1094</v>
      </c>
      <c r="T17" s="36">
        <v>1140</v>
      </c>
      <c r="U17" s="36">
        <v>1213</v>
      </c>
      <c r="V17" s="36">
        <v>1163</v>
      </c>
      <c r="W17" s="36">
        <v>1112</v>
      </c>
      <c r="X17" s="36">
        <v>1101</v>
      </c>
      <c r="Y17" s="37">
        <v>1115</v>
      </c>
      <c r="Z17" s="35">
        <v>1170</v>
      </c>
      <c r="AA17" s="36">
        <v>1151</v>
      </c>
      <c r="AB17" s="36">
        <v>1187</v>
      </c>
      <c r="AC17" s="36">
        <v>1109</v>
      </c>
      <c r="AD17" s="36">
        <v>1119</v>
      </c>
      <c r="AE17" s="36">
        <v>1126</v>
      </c>
      <c r="AF17" s="36">
        <v>1081</v>
      </c>
      <c r="AG17" s="36">
        <v>1159</v>
      </c>
      <c r="AH17" s="36">
        <v>1119</v>
      </c>
      <c r="AI17" s="36">
        <v>1090</v>
      </c>
      <c r="AJ17" s="36">
        <v>1037</v>
      </c>
      <c r="AK17" s="37">
        <v>1004</v>
      </c>
      <c r="AL17" s="35">
        <v>1102</v>
      </c>
      <c r="AM17" s="36">
        <v>1060</v>
      </c>
      <c r="AN17" s="36">
        <v>1066</v>
      </c>
      <c r="AO17" s="36">
        <v>1043</v>
      </c>
      <c r="AP17" s="36">
        <v>1067</v>
      </c>
      <c r="AQ17" s="36">
        <v>1080</v>
      </c>
      <c r="AR17" s="36">
        <v>1143</v>
      </c>
      <c r="AS17" s="36">
        <v>1159</v>
      </c>
      <c r="AT17" s="36">
        <v>1097</v>
      </c>
      <c r="AU17" s="36">
        <v>1089</v>
      </c>
      <c r="AV17" s="36">
        <v>1049</v>
      </c>
      <c r="AW17" s="37">
        <v>1027</v>
      </c>
      <c r="AX17" s="35">
        <v>1110</v>
      </c>
      <c r="AY17" s="36">
        <v>1062</v>
      </c>
      <c r="AZ17" s="36">
        <v>1058</v>
      </c>
      <c r="BA17" s="36">
        <v>1049</v>
      </c>
      <c r="BB17" s="36">
        <v>1058</v>
      </c>
      <c r="BC17" s="36">
        <v>1065</v>
      </c>
      <c r="BD17" s="36">
        <v>1089</v>
      </c>
      <c r="BE17" s="36">
        <v>1087</v>
      </c>
      <c r="BF17" s="36">
        <v>1050</v>
      </c>
      <c r="BG17" s="36">
        <v>1005</v>
      </c>
      <c r="BH17" s="36">
        <v>922</v>
      </c>
      <c r="BI17" s="37">
        <v>922</v>
      </c>
      <c r="BJ17" s="36">
        <v>988</v>
      </c>
      <c r="BK17" s="36">
        <v>919</v>
      </c>
      <c r="BL17" s="36">
        <v>962</v>
      </c>
      <c r="BM17" s="36">
        <v>1047</v>
      </c>
      <c r="BN17" s="36">
        <v>1085</v>
      </c>
      <c r="BO17" s="36">
        <v>1135</v>
      </c>
      <c r="BP17" s="36">
        <v>1155</v>
      </c>
      <c r="BQ17" s="36">
        <v>1114</v>
      </c>
      <c r="BR17" s="36">
        <v>1109</v>
      </c>
      <c r="BS17" s="36">
        <v>1023</v>
      </c>
      <c r="BT17" s="36">
        <v>983</v>
      </c>
      <c r="BU17" s="37">
        <v>1016</v>
      </c>
      <c r="BV17" s="35">
        <v>1071</v>
      </c>
      <c r="BW17" s="36">
        <v>1048</v>
      </c>
      <c r="BX17" s="36">
        <v>1070</v>
      </c>
      <c r="BY17" s="36">
        <v>1054</v>
      </c>
      <c r="BZ17" s="36">
        <v>1079</v>
      </c>
      <c r="CA17" s="36">
        <v>1151</v>
      </c>
      <c r="CB17" s="36">
        <v>1190</v>
      </c>
      <c r="CC17" s="36">
        <v>1175</v>
      </c>
      <c r="CD17" s="36">
        <v>1175</v>
      </c>
      <c r="CE17" s="36">
        <v>1135</v>
      </c>
      <c r="CF17" s="36">
        <v>1114</v>
      </c>
      <c r="CG17" s="37">
        <v>1125</v>
      </c>
      <c r="CH17" s="35">
        <v>953</v>
      </c>
      <c r="CI17" s="36">
        <v>1014</v>
      </c>
      <c r="CJ17" s="36">
        <v>1072</v>
      </c>
      <c r="CK17" s="36">
        <v>936</v>
      </c>
      <c r="CL17" s="36">
        <v>906</v>
      </c>
      <c r="CM17" s="36">
        <v>920</v>
      </c>
      <c r="CN17" s="36">
        <v>936</v>
      </c>
      <c r="CO17" s="36">
        <v>962</v>
      </c>
      <c r="CP17" s="36">
        <v>925</v>
      </c>
      <c r="CQ17" s="36">
        <v>892</v>
      </c>
      <c r="CR17" s="36">
        <v>859</v>
      </c>
      <c r="CS17" s="37">
        <v>831</v>
      </c>
      <c r="CT17" s="35">
        <v>830</v>
      </c>
      <c r="CU17" s="36">
        <v>798</v>
      </c>
      <c r="CV17" s="36">
        <v>839</v>
      </c>
      <c r="CW17" s="36">
        <v>789</v>
      </c>
      <c r="CX17" s="36">
        <v>784</v>
      </c>
      <c r="CY17" s="36">
        <v>777</v>
      </c>
      <c r="CZ17" s="36">
        <v>766</v>
      </c>
      <c r="DA17" s="36">
        <v>790</v>
      </c>
      <c r="DB17" s="36">
        <v>750</v>
      </c>
      <c r="DC17" s="36">
        <v>732</v>
      </c>
      <c r="DD17" s="36">
        <v>751</v>
      </c>
      <c r="DE17" s="37">
        <v>709</v>
      </c>
      <c r="DF17" s="35">
        <v>724</v>
      </c>
      <c r="DG17" s="36">
        <v>720</v>
      </c>
      <c r="DH17" s="36">
        <v>712</v>
      </c>
      <c r="DI17" s="36">
        <v>724</v>
      </c>
      <c r="DJ17" s="36">
        <v>715</v>
      </c>
      <c r="DK17" s="36">
        <v>692</v>
      </c>
      <c r="DL17" s="36">
        <v>744</v>
      </c>
      <c r="DM17" s="36">
        <v>749</v>
      </c>
      <c r="DN17" s="36">
        <v>731</v>
      </c>
      <c r="DO17" s="36">
        <v>759</v>
      </c>
      <c r="DP17" s="63">
        <v>743</v>
      </c>
      <c r="DQ17" s="37">
        <v>748</v>
      </c>
      <c r="DR17" s="44">
        <f t="shared" si="0"/>
        <v>5</v>
      </c>
      <c r="DS17" s="49">
        <f t="shared" si="1"/>
        <v>39</v>
      </c>
    </row>
    <row r="18" spans="1:158" s="29" customFormat="1" ht="17.100000000000001" customHeight="1" x14ac:dyDescent="0.25">
      <c r="A18" s="30" t="s">
        <v>25</v>
      </c>
      <c r="B18" s="31">
        <v>34</v>
      </c>
      <c r="C18" s="32">
        <v>37</v>
      </c>
      <c r="D18" s="32">
        <v>36</v>
      </c>
      <c r="E18" s="32">
        <v>33</v>
      </c>
      <c r="F18" s="32">
        <v>27</v>
      </c>
      <c r="G18" s="32">
        <v>33</v>
      </c>
      <c r="H18" s="32">
        <v>24</v>
      </c>
      <c r="I18" s="32">
        <v>26</v>
      </c>
      <c r="J18" s="32">
        <v>26</v>
      </c>
      <c r="K18" s="32">
        <v>29</v>
      </c>
      <c r="L18" s="32">
        <v>30</v>
      </c>
      <c r="M18" s="33">
        <v>37</v>
      </c>
      <c r="N18" s="31">
        <v>38</v>
      </c>
      <c r="O18" s="32">
        <v>33</v>
      </c>
      <c r="P18" s="32">
        <v>26</v>
      </c>
      <c r="Q18" s="32">
        <v>24</v>
      </c>
      <c r="R18" s="32">
        <v>26</v>
      </c>
      <c r="S18" s="32">
        <v>26</v>
      </c>
      <c r="T18" s="32">
        <v>23</v>
      </c>
      <c r="U18" s="32">
        <v>28</v>
      </c>
      <c r="V18" s="32">
        <v>26</v>
      </c>
      <c r="W18" s="32">
        <v>29</v>
      </c>
      <c r="X18" s="32">
        <v>25</v>
      </c>
      <c r="Y18" s="33">
        <v>20</v>
      </c>
      <c r="Z18" s="31">
        <v>25</v>
      </c>
      <c r="AA18" s="32">
        <v>25</v>
      </c>
      <c r="AB18" s="32">
        <v>27</v>
      </c>
      <c r="AC18" s="32">
        <v>27</v>
      </c>
      <c r="AD18" s="32">
        <v>27</v>
      </c>
      <c r="AE18" s="32">
        <v>29</v>
      </c>
      <c r="AF18" s="32">
        <v>22</v>
      </c>
      <c r="AG18" s="32">
        <v>30</v>
      </c>
      <c r="AH18" s="32">
        <v>24</v>
      </c>
      <c r="AI18" s="32">
        <v>26</v>
      </c>
      <c r="AJ18" s="32">
        <v>28</v>
      </c>
      <c r="AK18" s="33">
        <v>31</v>
      </c>
      <c r="AL18" s="31">
        <v>36</v>
      </c>
      <c r="AM18" s="32">
        <v>34</v>
      </c>
      <c r="AN18" s="32">
        <v>36</v>
      </c>
      <c r="AO18" s="32">
        <v>35</v>
      </c>
      <c r="AP18" s="32">
        <v>36</v>
      </c>
      <c r="AQ18" s="32">
        <v>30</v>
      </c>
      <c r="AR18" s="32">
        <v>29</v>
      </c>
      <c r="AS18" s="32">
        <v>27</v>
      </c>
      <c r="AT18" s="32">
        <v>35</v>
      </c>
      <c r="AU18" s="32">
        <v>33</v>
      </c>
      <c r="AV18" s="32">
        <v>35</v>
      </c>
      <c r="AW18" s="33">
        <v>37</v>
      </c>
      <c r="AX18" s="31">
        <v>41</v>
      </c>
      <c r="AY18" s="32">
        <v>41</v>
      </c>
      <c r="AZ18" s="32">
        <v>31</v>
      </c>
      <c r="BA18" s="32">
        <v>32</v>
      </c>
      <c r="BB18" s="32">
        <v>27</v>
      </c>
      <c r="BC18" s="32">
        <v>29</v>
      </c>
      <c r="BD18" s="32">
        <v>26</v>
      </c>
      <c r="BE18" s="32">
        <v>30</v>
      </c>
      <c r="BF18" s="32">
        <v>32</v>
      </c>
      <c r="BG18" s="32">
        <v>32</v>
      </c>
      <c r="BH18" s="32">
        <v>32</v>
      </c>
      <c r="BI18" s="33">
        <v>35</v>
      </c>
      <c r="BJ18" s="32">
        <v>39</v>
      </c>
      <c r="BK18" s="32">
        <v>34</v>
      </c>
      <c r="BL18" s="32">
        <v>35</v>
      </c>
      <c r="BM18" s="32">
        <v>40</v>
      </c>
      <c r="BN18" s="32">
        <v>48</v>
      </c>
      <c r="BO18" s="32">
        <v>45</v>
      </c>
      <c r="BP18" s="32">
        <v>47</v>
      </c>
      <c r="BQ18" s="32">
        <v>38</v>
      </c>
      <c r="BR18" s="32">
        <v>42</v>
      </c>
      <c r="BS18" s="32">
        <v>38</v>
      </c>
      <c r="BT18" s="32">
        <v>40</v>
      </c>
      <c r="BU18" s="33">
        <v>43</v>
      </c>
      <c r="BV18" s="31">
        <v>40</v>
      </c>
      <c r="BW18" s="32">
        <v>42</v>
      </c>
      <c r="BX18" s="32">
        <v>44</v>
      </c>
      <c r="BY18" s="32">
        <v>43</v>
      </c>
      <c r="BZ18" s="32">
        <v>43</v>
      </c>
      <c r="CA18" s="32">
        <v>42</v>
      </c>
      <c r="CB18" s="32">
        <v>48</v>
      </c>
      <c r="CC18" s="32">
        <v>43</v>
      </c>
      <c r="CD18" s="32">
        <v>43</v>
      </c>
      <c r="CE18" s="32">
        <v>42</v>
      </c>
      <c r="CF18" s="32">
        <v>45</v>
      </c>
      <c r="CG18" s="33">
        <v>43</v>
      </c>
      <c r="CH18" s="31">
        <v>34</v>
      </c>
      <c r="CI18" s="32">
        <v>38</v>
      </c>
      <c r="CJ18" s="32">
        <v>41</v>
      </c>
      <c r="CK18" s="32">
        <v>42</v>
      </c>
      <c r="CL18" s="32">
        <v>38</v>
      </c>
      <c r="CM18" s="32">
        <v>37</v>
      </c>
      <c r="CN18" s="32">
        <v>38</v>
      </c>
      <c r="CO18" s="32">
        <v>36</v>
      </c>
      <c r="CP18" s="32">
        <v>38</v>
      </c>
      <c r="CQ18" s="32">
        <v>37</v>
      </c>
      <c r="CR18" s="32">
        <v>37</v>
      </c>
      <c r="CS18" s="33">
        <v>35</v>
      </c>
      <c r="CT18" s="31">
        <v>38</v>
      </c>
      <c r="CU18" s="32">
        <v>37</v>
      </c>
      <c r="CV18" s="32">
        <v>38</v>
      </c>
      <c r="CW18" s="32">
        <v>38</v>
      </c>
      <c r="CX18" s="32">
        <v>42</v>
      </c>
      <c r="CY18" s="32">
        <v>42</v>
      </c>
      <c r="CZ18" s="32">
        <v>42</v>
      </c>
      <c r="DA18" s="32">
        <v>45</v>
      </c>
      <c r="DB18" s="32">
        <v>38</v>
      </c>
      <c r="DC18" s="32">
        <v>41</v>
      </c>
      <c r="DD18" s="32">
        <v>41</v>
      </c>
      <c r="DE18" s="33">
        <v>41</v>
      </c>
      <c r="DF18" s="31">
        <v>36</v>
      </c>
      <c r="DG18" s="32">
        <v>37</v>
      </c>
      <c r="DH18" s="32">
        <v>33</v>
      </c>
      <c r="DI18" s="32">
        <v>30</v>
      </c>
      <c r="DJ18" s="32">
        <v>36</v>
      </c>
      <c r="DK18" s="32">
        <v>33</v>
      </c>
      <c r="DL18" s="32">
        <v>35</v>
      </c>
      <c r="DM18" s="32">
        <v>31</v>
      </c>
      <c r="DN18" s="32">
        <v>30</v>
      </c>
      <c r="DO18" s="32">
        <v>34</v>
      </c>
      <c r="DP18" s="32">
        <v>35</v>
      </c>
      <c r="DQ18" s="33">
        <v>33</v>
      </c>
      <c r="DR18" s="43">
        <f t="shared" si="0"/>
        <v>-2</v>
      </c>
      <c r="DS18" s="48">
        <f t="shared" si="1"/>
        <v>-8</v>
      </c>
    </row>
    <row r="19" spans="1:158" s="29" customFormat="1" ht="17.100000000000001" customHeight="1" x14ac:dyDescent="0.25">
      <c r="A19" s="34" t="s">
        <v>26</v>
      </c>
      <c r="B19" s="35">
        <v>36</v>
      </c>
      <c r="C19" s="36">
        <v>36</v>
      </c>
      <c r="D19" s="36">
        <v>36</v>
      </c>
      <c r="E19" s="36">
        <v>35</v>
      </c>
      <c r="F19" s="36">
        <v>35</v>
      </c>
      <c r="G19" s="36">
        <v>34</v>
      </c>
      <c r="H19" s="36">
        <v>33</v>
      </c>
      <c r="I19" s="36">
        <v>28</v>
      </c>
      <c r="J19" s="36">
        <v>25</v>
      </c>
      <c r="K19" s="36">
        <v>25</v>
      </c>
      <c r="L19" s="36">
        <v>20</v>
      </c>
      <c r="M19" s="37">
        <v>23</v>
      </c>
      <c r="N19" s="35">
        <v>21</v>
      </c>
      <c r="O19" s="36">
        <v>31</v>
      </c>
      <c r="P19" s="36">
        <v>30</v>
      </c>
      <c r="Q19" s="36">
        <v>32</v>
      </c>
      <c r="R19" s="36">
        <v>29</v>
      </c>
      <c r="S19" s="36">
        <v>27</v>
      </c>
      <c r="T19" s="36">
        <v>24</v>
      </c>
      <c r="U19" s="36">
        <v>27</v>
      </c>
      <c r="V19" s="36">
        <v>29</v>
      </c>
      <c r="W19" s="36">
        <v>19</v>
      </c>
      <c r="X19" s="36">
        <v>20</v>
      </c>
      <c r="Y19" s="37">
        <v>19</v>
      </c>
      <c r="Z19" s="35">
        <v>18</v>
      </c>
      <c r="AA19" s="36">
        <v>19</v>
      </c>
      <c r="AB19" s="36">
        <v>16</v>
      </c>
      <c r="AC19" s="36">
        <v>16</v>
      </c>
      <c r="AD19" s="36">
        <v>14</v>
      </c>
      <c r="AE19" s="36">
        <v>16</v>
      </c>
      <c r="AF19" s="36">
        <v>16</v>
      </c>
      <c r="AG19" s="36">
        <v>19</v>
      </c>
      <c r="AH19" s="36">
        <v>18</v>
      </c>
      <c r="AI19" s="36">
        <v>18</v>
      </c>
      <c r="AJ19" s="36">
        <v>13</v>
      </c>
      <c r="AK19" s="37">
        <v>9</v>
      </c>
      <c r="AL19" s="35">
        <v>10</v>
      </c>
      <c r="AM19" s="36">
        <v>11</v>
      </c>
      <c r="AN19" s="36">
        <v>13</v>
      </c>
      <c r="AO19" s="36">
        <v>15</v>
      </c>
      <c r="AP19" s="36">
        <v>19</v>
      </c>
      <c r="AQ19" s="36">
        <v>23</v>
      </c>
      <c r="AR19" s="36">
        <v>19</v>
      </c>
      <c r="AS19" s="36">
        <v>17</v>
      </c>
      <c r="AT19" s="36">
        <v>15</v>
      </c>
      <c r="AU19" s="36">
        <v>15</v>
      </c>
      <c r="AV19" s="36">
        <v>10</v>
      </c>
      <c r="AW19" s="37">
        <v>10</v>
      </c>
      <c r="AX19" s="35">
        <v>12</v>
      </c>
      <c r="AY19" s="36">
        <v>10</v>
      </c>
      <c r="AZ19" s="36">
        <v>11</v>
      </c>
      <c r="BA19" s="36">
        <v>11</v>
      </c>
      <c r="BB19" s="36">
        <v>13</v>
      </c>
      <c r="BC19" s="36">
        <v>15</v>
      </c>
      <c r="BD19" s="36">
        <v>14</v>
      </c>
      <c r="BE19" s="36">
        <v>15</v>
      </c>
      <c r="BF19" s="36">
        <v>14</v>
      </c>
      <c r="BG19" s="36">
        <v>14</v>
      </c>
      <c r="BH19" s="36">
        <v>10</v>
      </c>
      <c r="BI19" s="37">
        <v>14</v>
      </c>
      <c r="BJ19" s="36">
        <v>15</v>
      </c>
      <c r="BK19" s="36">
        <v>15</v>
      </c>
      <c r="BL19" s="36">
        <v>17</v>
      </c>
      <c r="BM19" s="36">
        <v>16</v>
      </c>
      <c r="BN19" s="36">
        <v>17</v>
      </c>
      <c r="BO19" s="36">
        <v>18</v>
      </c>
      <c r="BP19" s="36">
        <v>15</v>
      </c>
      <c r="BQ19" s="36">
        <v>14</v>
      </c>
      <c r="BR19" s="36">
        <v>16</v>
      </c>
      <c r="BS19" s="36">
        <v>14</v>
      </c>
      <c r="BT19" s="36">
        <v>12</v>
      </c>
      <c r="BU19" s="37">
        <v>10</v>
      </c>
      <c r="BV19" s="35">
        <v>10</v>
      </c>
      <c r="BW19" s="36">
        <v>11</v>
      </c>
      <c r="BX19" s="36">
        <v>11</v>
      </c>
      <c r="BY19" s="36">
        <v>14</v>
      </c>
      <c r="BZ19" s="36">
        <v>15</v>
      </c>
      <c r="CA19" s="36">
        <v>18</v>
      </c>
      <c r="CB19" s="36">
        <v>18</v>
      </c>
      <c r="CC19" s="36">
        <v>12</v>
      </c>
      <c r="CD19" s="36">
        <v>23</v>
      </c>
      <c r="CE19" s="36">
        <v>17</v>
      </c>
      <c r="CF19" s="36">
        <v>18</v>
      </c>
      <c r="CG19" s="37">
        <v>17</v>
      </c>
      <c r="CH19" s="35">
        <v>12</v>
      </c>
      <c r="CI19" s="36">
        <v>14</v>
      </c>
      <c r="CJ19" s="36">
        <v>10</v>
      </c>
      <c r="CK19" s="36">
        <v>9</v>
      </c>
      <c r="CL19" s="36">
        <v>10</v>
      </c>
      <c r="CM19" s="36">
        <v>13</v>
      </c>
      <c r="CN19" s="36">
        <v>9</v>
      </c>
      <c r="CO19" s="36">
        <v>11</v>
      </c>
      <c r="CP19" s="36">
        <v>13</v>
      </c>
      <c r="CQ19" s="36">
        <v>15</v>
      </c>
      <c r="CR19" s="36">
        <v>10</v>
      </c>
      <c r="CS19" s="37">
        <v>13</v>
      </c>
      <c r="CT19" s="35">
        <v>13</v>
      </c>
      <c r="CU19" s="36">
        <v>13</v>
      </c>
      <c r="CV19" s="36">
        <v>14</v>
      </c>
      <c r="CW19" s="36">
        <v>14</v>
      </c>
      <c r="CX19" s="36">
        <v>12</v>
      </c>
      <c r="CY19" s="36">
        <v>10</v>
      </c>
      <c r="CZ19" s="36">
        <v>11</v>
      </c>
      <c r="DA19" s="36">
        <v>11</v>
      </c>
      <c r="DB19" s="36">
        <v>9</v>
      </c>
      <c r="DC19" s="36">
        <v>10</v>
      </c>
      <c r="DD19" s="36">
        <v>6</v>
      </c>
      <c r="DE19" s="37">
        <v>7</v>
      </c>
      <c r="DF19" s="35">
        <v>9</v>
      </c>
      <c r="DG19" s="36">
        <v>9</v>
      </c>
      <c r="DH19" s="36">
        <v>11</v>
      </c>
      <c r="DI19" s="36">
        <v>14</v>
      </c>
      <c r="DJ19" s="36">
        <v>14</v>
      </c>
      <c r="DK19" s="36">
        <v>15</v>
      </c>
      <c r="DL19" s="36">
        <v>13</v>
      </c>
      <c r="DM19" s="36">
        <v>10</v>
      </c>
      <c r="DN19" s="36">
        <v>12</v>
      </c>
      <c r="DO19" s="36">
        <v>14</v>
      </c>
      <c r="DP19" s="63">
        <v>13</v>
      </c>
      <c r="DQ19" s="37">
        <v>15</v>
      </c>
      <c r="DR19" s="44">
        <f t="shared" si="0"/>
        <v>2</v>
      </c>
      <c r="DS19" s="49">
        <f t="shared" si="1"/>
        <v>8</v>
      </c>
    </row>
    <row r="20" spans="1:158" s="29" customFormat="1" ht="17.100000000000001" customHeight="1" x14ac:dyDescent="0.25">
      <c r="A20" s="30" t="s">
        <v>27</v>
      </c>
      <c r="B20" s="31">
        <v>37</v>
      </c>
      <c r="C20" s="32">
        <v>28</v>
      </c>
      <c r="D20" s="32">
        <v>23</v>
      </c>
      <c r="E20" s="32">
        <v>23</v>
      </c>
      <c r="F20" s="32">
        <v>27</v>
      </c>
      <c r="G20" s="32">
        <v>33</v>
      </c>
      <c r="H20" s="32">
        <v>35</v>
      </c>
      <c r="I20" s="32">
        <v>38</v>
      </c>
      <c r="J20" s="32">
        <v>38</v>
      </c>
      <c r="K20" s="32">
        <v>25</v>
      </c>
      <c r="L20" s="32">
        <v>22</v>
      </c>
      <c r="M20" s="33">
        <v>23</v>
      </c>
      <c r="N20" s="31">
        <v>25</v>
      </c>
      <c r="O20" s="32">
        <v>22</v>
      </c>
      <c r="P20" s="32">
        <v>23</v>
      </c>
      <c r="Q20" s="32">
        <v>22</v>
      </c>
      <c r="R20" s="32">
        <v>29</v>
      </c>
      <c r="S20" s="32">
        <v>25</v>
      </c>
      <c r="T20" s="32">
        <v>27</v>
      </c>
      <c r="U20" s="32">
        <v>21</v>
      </c>
      <c r="V20" s="32">
        <v>30</v>
      </c>
      <c r="W20" s="32">
        <v>27</v>
      </c>
      <c r="X20" s="32">
        <v>21</v>
      </c>
      <c r="Y20" s="33">
        <v>20</v>
      </c>
      <c r="Z20" s="31">
        <v>24</v>
      </c>
      <c r="AA20" s="32">
        <v>24</v>
      </c>
      <c r="AB20" s="32">
        <v>26</v>
      </c>
      <c r="AC20" s="32">
        <v>24</v>
      </c>
      <c r="AD20" s="32">
        <v>25</v>
      </c>
      <c r="AE20" s="32">
        <v>23</v>
      </c>
      <c r="AF20" s="32">
        <v>20</v>
      </c>
      <c r="AG20" s="32">
        <v>24</v>
      </c>
      <c r="AH20" s="32">
        <v>27</v>
      </c>
      <c r="AI20" s="32">
        <v>27</v>
      </c>
      <c r="AJ20" s="32">
        <v>22</v>
      </c>
      <c r="AK20" s="33">
        <v>20</v>
      </c>
      <c r="AL20" s="31">
        <v>23</v>
      </c>
      <c r="AM20" s="32">
        <v>22</v>
      </c>
      <c r="AN20" s="32">
        <v>22</v>
      </c>
      <c r="AO20" s="32">
        <v>16</v>
      </c>
      <c r="AP20" s="32">
        <v>16</v>
      </c>
      <c r="AQ20" s="32">
        <v>12</v>
      </c>
      <c r="AR20" s="32">
        <v>12</v>
      </c>
      <c r="AS20" s="32">
        <v>13</v>
      </c>
      <c r="AT20" s="32">
        <v>14</v>
      </c>
      <c r="AU20" s="32">
        <v>10</v>
      </c>
      <c r="AV20" s="32">
        <v>12</v>
      </c>
      <c r="AW20" s="33">
        <v>14</v>
      </c>
      <c r="AX20" s="31">
        <v>13</v>
      </c>
      <c r="AY20" s="32">
        <v>15</v>
      </c>
      <c r="AZ20" s="32">
        <v>14</v>
      </c>
      <c r="BA20" s="32">
        <v>14</v>
      </c>
      <c r="BB20" s="32">
        <v>14</v>
      </c>
      <c r="BC20" s="32">
        <v>14</v>
      </c>
      <c r="BD20" s="32">
        <v>11</v>
      </c>
      <c r="BE20" s="32">
        <v>15</v>
      </c>
      <c r="BF20" s="32">
        <v>15</v>
      </c>
      <c r="BG20" s="32">
        <v>18</v>
      </c>
      <c r="BH20" s="32">
        <v>17</v>
      </c>
      <c r="BI20" s="33">
        <v>19</v>
      </c>
      <c r="BJ20" s="32">
        <v>18</v>
      </c>
      <c r="BK20" s="32">
        <v>17</v>
      </c>
      <c r="BL20" s="32">
        <v>20</v>
      </c>
      <c r="BM20" s="32">
        <v>23</v>
      </c>
      <c r="BN20" s="32">
        <v>24</v>
      </c>
      <c r="BO20" s="32">
        <v>28</v>
      </c>
      <c r="BP20" s="32">
        <v>28</v>
      </c>
      <c r="BQ20" s="32">
        <v>25</v>
      </c>
      <c r="BR20" s="32">
        <v>26</v>
      </c>
      <c r="BS20" s="32">
        <v>22</v>
      </c>
      <c r="BT20" s="32">
        <v>19</v>
      </c>
      <c r="BU20" s="33">
        <v>18</v>
      </c>
      <c r="BV20" s="31">
        <v>21</v>
      </c>
      <c r="BW20" s="32">
        <v>19</v>
      </c>
      <c r="BX20" s="32">
        <v>15</v>
      </c>
      <c r="BY20" s="32">
        <v>19</v>
      </c>
      <c r="BZ20" s="32">
        <v>20</v>
      </c>
      <c r="CA20" s="32">
        <v>26</v>
      </c>
      <c r="CB20" s="32">
        <v>27</v>
      </c>
      <c r="CC20" s="32">
        <v>28</v>
      </c>
      <c r="CD20" s="32">
        <v>24</v>
      </c>
      <c r="CE20" s="32">
        <v>22</v>
      </c>
      <c r="CF20" s="32">
        <v>22</v>
      </c>
      <c r="CG20" s="33">
        <v>19</v>
      </c>
      <c r="CH20" s="31">
        <v>18</v>
      </c>
      <c r="CI20" s="32">
        <v>25</v>
      </c>
      <c r="CJ20" s="32">
        <v>24</v>
      </c>
      <c r="CK20" s="32">
        <v>15</v>
      </c>
      <c r="CL20" s="32">
        <v>15</v>
      </c>
      <c r="CM20" s="32">
        <v>16</v>
      </c>
      <c r="CN20" s="32">
        <v>17</v>
      </c>
      <c r="CO20" s="32">
        <v>20</v>
      </c>
      <c r="CP20" s="32">
        <v>21</v>
      </c>
      <c r="CQ20" s="32">
        <v>19</v>
      </c>
      <c r="CR20" s="32">
        <v>19</v>
      </c>
      <c r="CS20" s="33">
        <v>18</v>
      </c>
      <c r="CT20" s="31">
        <v>17</v>
      </c>
      <c r="CU20" s="32">
        <v>15</v>
      </c>
      <c r="CV20" s="32">
        <v>19</v>
      </c>
      <c r="CW20" s="32">
        <v>22</v>
      </c>
      <c r="CX20" s="32">
        <v>17</v>
      </c>
      <c r="CY20" s="32">
        <v>14</v>
      </c>
      <c r="CZ20" s="32">
        <v>18</v>
      </c>
      <c r="DA20" s="32">
        <v>21</v>
      </c>
      <c r="DB20" s="32">
        <v>18</v>
      </c>
      <c r="DC20" s="32">
        <v>15</v>
      </c>
      <c r="DD20" s="32">
        <v>18</v>
      </c>
      <c r="DE20" s="33">
        <v>17</v>
      </c>
      <c r="DF20" s="31">
        <v>16</v>
      </c>
      <c r="DG20" s="32">
        <v>15</v>
      </c>
      <c r="DH20" s="32">
        <v>16</v>
      </c>
      <c r="DI20" s="32">
        <v>17</v>
      </c>
      <c r="DJ20" s="32">
        <v>17</v>
      </c>
      <c r="DK20" s="32">
        <v>17</v>
      </c>
      <c r="DL20" s="32">
        <v>21</v>
      </c>
      <c r="DM20" s="32">
        <v>24</v>
      </c>
      <c r="DN20" s="32">
        <v>23</v>
      </c>
      <c r="DO20" s="32">
        <v>20</v>
      </c>
      <c r="DP20" s="32">
        <v>19</v>
      </c>
      <c r="DQ20" s="33">
        <v>21</v>
      </c>
      <c r="DR20" s="43">
        <f t="shared" si="0"/>
        <v>2</v>
      </c>
      <c r="DS20" s="48">
        <f t="shared" si="1"/>
        <v>4</v>
      </c>
    </row>
    <row r="21" spans="1:158" s="29" customFormat="1" ht="17.100000000000001" customHeight="1" x14ac:dyDescent="0.25">
      <c r="A21" s="34" t="s">
        <v>28</v>
      </c>
      <c r="B21" s="35">
        <v>79</v>
      </c>
      <c r="C21" s="36">
        <v>75</v>
      </c>
      <c r="D21" s="36">
        <v>74</v>
      </c>
      <c r="E21" s="36">
        <v>81</v>
      </c>
      <c r="F21" s="36">
        <v>82</v>
      </c>
      <c r="G21" s="36">
        <v>94</v>
      </c>
      <c r="H21" s="36">
        <v>106</v>
      </c>
      <c r="I21" s="36">
        <v>116</v>
      </c>
      <c r="J21" s="36">
        <v>111</v>
      </c>
      <c r="K21" s="36">
        <v>99</v>
      </c>
      <c r="L21" s="36">
        <v>92</v>
      </c>
      <c r="M21" s="37">
        <v>92</v>
      </c>
      <c r="N21" s="35">
        <v>100</v>
      </c>
      <c r="O21" s="36">
        <v>102</v>
      </c>
      <c r="P21" s="36">
        <v>97</v>
      </c>
      <c r="Q21" s="36">
        <v>90</v>
      </c>
      <c r="R21" s="36">
        <v>84</v>
      </c>
      <c r="S21" s="36">
        <v>104</v>
      </c>
      <c r="T21" s="36">
        <v>118</v>
      </c>
      <c r="U21" s="36">
        <v>123</v>
      </c>
      <c r="V21" s="36">
        <v>113</v>
      </c>
      <c r="W21" s="36">
        <v>112</v>
      </c>
      <c r="X21" s="36">
        <v>98</v>
      </c>
      <c r="Y21" s="37">
        <v>100</v>
      </c>
      <c r="Z21" s="35">
        <v>106</v>
      </c>
      <c r="AA21" s="36">
        <v>89</v>
      </c>
      <c r="AB21" s="36">
        <v>98</v>
      </c>
      <c r="AC21" s="36">
        <v>90</v>
      </c>
      <c r="AD21" s="36">
        <v>101</v>
      </c>
      <c r="AE21" s="36">
        <v>109</v>
      </c>
      <c r="AF21" s="36">
        <v>121</v>
      </c>
      <c r="AG21" s="36">
        <v>135</v>
      </c>
      <c r="AH21" s="36">
        <v>120</v>
      </c>
      <c r="AI21" s="36">
        <v>107</v>
      </c>
      <c r="AJ21" s="36">
        <v>101</v>
      </c>
      <c r="AK21" s="37">
        <v>93</v>
      </c>
      <c r="AL21" s="35">
        <v>97</v>
      </c>
      <c r="AM21" s="36">
        <v>86</v>
      </c>
      <c r="AN21" s="36">
        <v>87</v>
      </c>
      <c r="AO21" s="36">
        <v>86</v>
      </c>
      <c r="AP21" s="36">
        <v>81</v>
      </c>
      <c r="AQ21" s="36">
        <v>84</v>
      </c>
      <c r="AR21" s="36">
        <v>99</v>
      </c>
      <c r="AS21" s="36">
        <v>105</v>
      </c>
      <c r="AT21" s="36">
        <v>81</v>
      </c>
      <c r="AU21" s="36">
        <v>77</v>
      </c>
      <c r="AV21" s="36">
        <v>65</v>
      </c>
      <c r="AW21" s="37">
        <v>58</v>
      </c>
      <c r="AX21" s="35">
        <v>69</v>
      </c>
      <c r="AY21" s="36">
        <v>57</v>
      </c>
      <c r="AZ21" s="36">
        <v>56</v>
      </c>
      <c r="BA21" s="36">
        <v>57</v>
      </c>
      <c r="BB21" s="36">
        <v>59</v>
      </c>
      <c r="BC21" s="36">
        <v>68</v>
      </c>
      <c r="BD21" s="36">
        <v>71</v>
      </c>
      <c r="BE21" s="36">
        <v>73</v>
      </c>
      <c r="BF21" s="36">
        <v>63</v>
      </c>
      <c r="BG21" s="36">
        <v>64</v>
      </c>
      <c r="BH21" s="36">
        <v>59</v>
      </c>
      <c r="BI21" s="37">
        <v>56</v>
      </c>
      <c r="BJ21" s="36">
        <v>66</v>
      </c>
      <c r="BK21" s="36">
        <v>63</v>
      </c>
      <c r="BL21" s="36">
        <v>70</v>
      </c>
      <c r="BM21" s="36">
        <v>81</v>
      </c>
      <c r="BN21" s="36">
        <v>88</v>
      </c>
      <c r="BO21" s="36">
        <v>91</v>
      </c>
      <c r="BP21" s="36">
        <v>82</v>
      </c>
      <c r="BQ21" s="36">
        <v>78</v>
      </c>
      <c r="BR21" s="36">
        <v>72</v>
      </c>
      <c r="BS21" s="36">
        <v>68</v>
      </c>
      <c r="BT21" s="36">
        <v>65</v>
      </c>
      <c r="BU21" s="37">
        <v>64</v>
      </c>
      <c r="BV21" s="35">
        <v>71</v>
      </c>
      <c r="BW21" s="36">
        <v>72</v>
      </c>
      <c r="BX21" s="36">
        <v>77</v>
      </c>
      <c r="BY21" s="36">
        <v>75</v>
      </c>
      <c r="BZ21" s="36">
        <v>69</v>
      </c>
      <c r="CA21" s="36">
        <v>79</v>
      </c>
      <c r="CB21" s="36">
        <v>90</v>
      </c>
      <c r="CC21" s="36">
        <v>90</v>
      </c>
      <c r="CD21" s="36">
        <v>77</v>
      </c>
      <c r="CE21" s="36">
        <v>69</v>
      </c>
      <c r="CF21" s="36">
        <v>66</v>
      </c>
      <c r="CG21" s="37">
        <v>68</v>
      </c>
      <c r="CH21" s="35">
        <v>51</v>
      </c>
      <c r="CI21" s="36">
        <v>58</v>
      </c>
      <c r="CJ21" s="36">
        <v>62</v>
      </c>
      <c r="CK21" s="36">
        <v>48</v>
      </c>
      <c r="CL21" s="36">
        <v>49</v>
      </c>
      <c r="CM21" s="36">
        <v>57</v>
      </c>
      <c r="CN21" s="36">
        <v>60</v>
      </c>
      <c r="CO21" s="36">
        <v>66</v>
      </c>
      <c r="CP21" s="36">
        <v>58</v>
      </c>
      <c r="CQ21" s="36">
        <v>58</v>
      </c>
      <c r="CR21" s="36">
        <v>47</v>
      </c>
      <c r="CS21" s="37">
        <v>52</v>
      </c>
      <c r="CT21" s="35">
        <v>61</v>
      </c>
      <c r="CU21" s="36">
        <v>55</v>
      </c>
      <c r="CV21" s="36">
        <v>55</v>
      </c>
      <c r="CW21" s="36">
        <v>53</v>
      </c>
      <c r="CX21" s="36">
        <v>57</v>
      </c>
      <c r="CY21" s="36">
        <v>59</v>
      </c>
      <c r="CZ21" s="36">
        <v>67</v>
      </c>
      <c r="DA21" s="36">
        <v>64</v>
      </c>
      <c r="DB21" s="36">
        <v>53</v>
      </c>
      <c r="DC21" s="36">
        <v>51</v>
      </c>
      <c r="DD21" s="36">
        <v>52</v>
      </c>
      <c r="DE21" s="37">
        <v>50</v>
      </c>
      <c r="DF21" s="35">
        <v>65</v>
      </c>
      <c r="DG21" s="36">
        <v>57</v>
      </c>
      <c r="DH21" s="36">
        <v>57</v>
      </c>
      <c r="DI21" s="36">
        <v>57</v>
      </c>
      <c r="DJ21" s="36">
        <v>53</v>
      </c>
      <c r="DK21" s="36">
        <v>54</v>
      </c>
      <c r="DL21" s="36">
        <v>57</v>
      </c>
      <c r="DM21" s="36">
        <v>63</v>
      </c>
      <c r="DN21" s="36">
        <v>53</v>
      </c>
      <c r="DO21" s="36">
        <v>46</v>
      </c>
      <c r="DP21" s="63">
        <v>40</v>
      </c>
      <c r="DQ21" s="37">
        <v>44</v>
      </c>
      <c r="DR21" s="44">
        <f t="shared" si="0"/>
        <v>4</v>
      </c>
      <c r="DS21" s="49">
        <f t="shared" si="1"/>
        <v>-6</v>
      </c>
    </row>
    <row r="22" spans="1:158" s="29" customFormat="1" ht="17.100000000000001" customHeight="1" x14ac:dyDescent="0.25">
      <c r="A22" s="30" t="s">
        <v>29</v>
      </c>
      <c r="B22" s="31">
        <v>33</v>
      </c>
      <c r="C22" s="32">
        <v>31</v>
      </c>
      <c r="D22" s="32">
        <v>34</v>
      </c>
      <c r="E22" s="32">
        <v>29</v>
      </c>
      <c r="F22" s="32">
        <v>32</v>
      </c>
      <c r="G22" s="32">
        <v>29</v>
      </c>
      <c r="H22" s="32">
        <v>28</v>
      </c>
      <c r="I22" s="32">
        <v>24</v>
      </c>
      <c r="J22" s="32">
        <v>32</v>
      </c>
      <c r="K22" s="32">
        <v>29</v>
      </c>
      <c r="L22" s="32">
        <v>31</v>
      </c>
      <c r="M22" s="33">
        <v>33</v>
      </c>
      <c r="N22" s="31">
        <v>37</v>
      </c>
      <c r="O22" s="32">
        <v>32</v>
      </c>
      <c r="P22" s="32">
        <v>38</v>
      </c>
      <c r="Q22" s="32">
        <v>33</v>
      </c>
      <c r="R22" s="32">
        <v>37</v>
      </c>
      <c r="S22" s="32">
        <v>40</v>
      </c>
      <c r="T22" s="32">
        <v>39</v>
      </c>
      <c r="U22" s="32">
        <v>41</v>
      </c>
      <c r="V22" s="32">
        <v>36</v>
      </c>
      <c r="W22" s="32">
        <v>34</v>
      </c>
      <c r="X22" s="32">
        <v>29</v>
      </c>
      <c r="Y22" s="33">
        <v>29</v>
      </c>
      <c r="Z22" s="31">
        <v>32</v>
      </c>
      <c r="AA22" s="32">
        <v>34</v>
      </c>
      <c r="AB22" s="32">
        <v>31</v>
      </c>
      <c r="AC22" s="32">
        <v>29</v>
      </c>
      <c r="AD22" s="32">
        <v>27</v>
      </c>
      <c r="AE22" s="32">
        <v>31</v>
      </c>
      <c r="AF22" s="32">
        <v>32</v>
      </c>
      <c r="AG22" s="32">
        <v>36</v>
      </c>
      <c r="AH22" s="32">
        <v>34</v>
      </c>
      <c r="AI22" s="32">
        <v>36</v>
      </c>
      <c r="AJ22" s="32">
        <v>30</v>
      </c>
      <c r="AK22" s="33">
        <v>30</v>
      </c>
      <c r="AL22" s="31">
        <v>33</v>
      </c>
      <c r="AM22" s="32">
        <v>33</v>
      </c>
      <c r="AN22" s="32">
        <v>35</v>
      </c>
      <c r="AO22" s="32">
        <v>26</v>
      </c>
      <c r="AP22" s="32">
        <v>30</v>
      </c>
      <c r="AQ22" s="32">
        <v>26</v>
      </c>
      <c r="AR22" s="32">
        <v>26</v>
      </c>
      <c r="AS22" s="32">
        <v>28</v>
      </c>
      <c r="AT22" s="32">
        <v>24</v>
      </c>
      <c r="AU22" s="32">
        <v>21</v>
      </c>
      <c r="AV22" s="32">
        <v>21</v>
      </c>
      <c r="AW22" s="33">
        <v>23</v>
      </c>
      <c r="AX22" s="31">
        <v>23</v>
      </c>
      <c r="AY22" s="32">
        <v>23</v>
      </c>
      <c r="AZ22" s="32">
        <v>26</v>
      </c>
      <c r="BA22" s="32">
        <v>26</v>
      </c>
      <c r="BB22" s="32">
        <v>28</v>
      </c>
      <c r="BC22" s="32">
        <v>24</v>
      </c>
      <c r="BD22" s="32">
        <v>30</v>
      </c>
      <c r="BE22" s="32">
        <v>29</v>
      </c>
      <c r="BF22" s="32">
        <v>26</v>
      </c>
      <c r="BG22" s="32">
        <v>26</v>
      </c>
      <c r="BH22" s="32">
        <v>23</v>
      </c>
      <c r="BI22" s="33">
        <v>26</v>
      </c>
      <c r="BJ22" s="32">
        <v>26</v>
      </c>
      <c r="BK22" s="32">
        <v>27</v>
      </c>
      <c r="BL22" s="32">
        <v>25</v>
      </c>
      <c r="BM22" s="32">
        <v>26</v>
      </c>
      <c r="BN22" s="32">
        <v>27</v>
      </c>
      <c r="BO22" s="32">
        <v>27</v>
      </c>
      <c r="BP22" s="32">
        <v>28</v>
      </c>
      <c r="BQ22" s="32">
        <v>22</v>
      </c>
      <c r="BR22" s="32">
        <v>24</v>
      </c>
      <c r="BS22" s="32">
        <v>20</v>
      </c>
      <c r="BT22" s="32">
        <v>18</v>
      </c>
      <c r="BU22" s="33">
        <v>19</v>
      </c>
      <c r="BV22" s="31">
        <v>20</v>
      </c>
      <c r="BW22" s="32">
        <v>20</v>
      </c>
      <c r="BX22" s="32">
        <v>21</v>
      </c>
      <c r="BY22" s="32">
        <v>14</v>
      </c>
      <c r="BZ22" s="32">
        <v>16</v>
      </c>
      <c r="CA22" s="32">
        <v>21</v>
      </c>
      <c r="CB22" s="32">
        <v>22</v>
      </c>
      <c r="CC22" s="32">
        <v>25</v>
      </c>
      <c r="CD22" s="32">
        <v>23</v>
      </c>
      <c r="CE22" s="32">
        <v>23</v>
      </c>
      <c r="CF22" s="32">
        <v>21</v>
      </c>
      <c r="CG22" s="33">
        <v>21</v>
      </c>
      <c r="CH22" s="31">
        <v>16</v>
      </c>
      <c r="CI22" s="32">
        <v>18</v>
      </c>
      <c r="CJ22" s="32">
        <v>20</v>
      </c>
      <c r="CK22" s="32">
        <v>14</v>
      </c>
      <c r="CL22" s="32">
        <v>12</v>
      </c>
      <c r="CM22" s="32">
        <v>12</v>
      </c>
      <c r="CN22" s="32">
        <v>14</v>
      </c>
      <c r="CO22" s="32">
        <v>19</v>
      </c>
      <c r="CP22" s="32">
        <v>18</v>
      </c>
      <c r="CQ22" s="32">
        <v>20</v>
      </c>
      <c r="CR22" s="32">
        <v>16</v>
      </c>
      <c r="CS22" s="33">
        <v>16</v>
      </c>
      <c r="CT22" s="31">
        <v>19</v>
      </c>
      <c r="CU22" s="32">
        <v>17</v>
      </c>
      <c r="CV22" s="32">
        <v>17</v>
      </c>
      <c r="CW22" s="32">
        <v>18</v>
      </c>
      <c r="CX22" s="32">
        <v>21</v>
      </c>
      <c r="CY22" s="32">
        <v>18</v>
      </c>
      <c r="CZ22" s="32">
        <v>19</v>
      </c>
      <c r="DA22" s="32">
        <v>17</v>
      </c>
      <c r="DB22" s="32">
        <v>19</v>
      </c>
      <c r="DC22" s="32">
        <v>18</v>
      </c>
      <c r="DD22" s="32">
        <v>19</v>
      </c>
      <c r="DE22" s="33">
        <v>15</v>
      </c>
      <c r="DF22" s="31">
        <v>18</v>
      </c>
      <c r="DG22" s="32">
        <v>18</v>
      </c>
      <c r="DH22" s="32">
        <v>15</v>
      </c>
      <c r="DI22" s="32">
        <v>17</v>
      </c>
      <c r="DJ22" s="32">
        <v>18</v>
      </c>
      <c r="DK22" s="32">
        <v>15</v>
      </c>
      <c r="DL22" s="32">
        <v>19</v>
      </c>
      <c r="DM22" s="32">
        <v>17</v>
      </c>
      <c r="DN22" s="32">
        <v>15</v>
      </c>
      <c r="DO22" s="32">
        <v>17</v>
      </c>
      <c r="DP22" s="32">
        <v>17</v>
      </c>
      <c r="DQ22" s="33">
        <v>18</v>
      </c>
      <c r="DR22" s="43">
        <f t="shared" si="0"/>
        <v>1</v>
      </c>
      <c r="DS22" s="48">
        <f t="shared" si="1"/>
        <v>3</v>
      </c>
    </row>
    <row r="23" spans="1:158" s="29" customFormat="1" ht="17.100000000000001" customHeight="1" x14ac:dyDescent="0.25">
      <c r="A23" s="34" t="s">
        <v>30</v>
      </c>
      <c r="B23" s="35">
        <v>379</v>
      </c>
      <c r="C23" s="36">
        <v>362</v>
      </c>
      <c r="D23" s="36">
        <v>361</v>
      </c>
      <c r="E23" s="36">
        <v>362</v>
      </c>
      <c r="F23" s="36">
        <v>347</v>
      </c>
      <c r="G23" s="36">
        <v>349</v>
      </c>
      <c r="H23" s="36">
        <v>365</v>
      </c>
      <c r="I23" s="36">
        <v>378</v>
      </c>
      <c r="J23" s="36">
        <v>376</v>
      </c>
      <c r="K23" s="36">
        <v>358</v>
      </c>
      <c r="L23" s="36">
        <v>354</v>
      </c>
      <c r="M23" s="37">
        <v>349</v>
      </c>
      <c r="N23" s="35">
        <v>387</v>
      </c>
      <c r="O23" s="36">
        <v>385</v>
      </c>
      <c r="P23" s="36">
        <v>365</v>
      </c>
      <c r="Q23" s="36">
        <v>365</v>
      </c>
      <c r="R23" s="36">
        <v>363</v>
      </c>
      <c r="S23" s="36">
        <v>350</v>
      </c>
      <c r="T23" s="36">
        <v>371</v>
      </c>
      <c r="U23" s="36">
        <v>370</v>
      </c>
      <c r="V23" s="36">
        <v>365</v>
      </c>
      <c r="W23" s="36">
        <v>341</v>
      </c>
      <c r="X23" s="36">
        <v>334</v>
      </c>
      <c r="Y23" s="37">
        <v>326</v>
      </c>
      <c r="Z23" s="35">
        <v>336</v>
      </c>
      <c r="AA23" s="36">
        <v>338</v>
      </c>
      <c r="AB23" s="36">
        <v>345</v>
      </c>
      <c r="AC23" s="36">
        <v>301</v>
      </c>
      <c r="AD23" s="36">
        <v>317</v>
      </c>
      <c r="AE23" s="36">
        <v>328</v>
      </c>
      <c r="AF23" s="36">
        <v>327</v>
      </c>
      <c r="AG23" s="36">
        <v>329</v>
      </c>
      <c r="AH23" s="36">
        <v>324</v>
      </c>
      <c r="AI23" s="36">
        <v>316</v>
      </c>
      <c r="AJ23" s="36">
        <v>297</v>
      </c>
      <c r="AK23" s="37">
        <v>291</v>
      </c>
      <c r="AL23" s="35">
        <v>306</v>
      </c>
      <c r="AM23" s="36">
        <v>288</v>
      </c>
      <c r="AN23" s="36">
        <v>297</v>
      </c>
      <c r="AO23" s="36">
        <v>269</v>
      </c>
      <c r="AP23" s="36">
        <v>271</v>
      </c>
      <c r="AQ23" s="36">
        <v>268</v>
      </c>
      <c r="AR23" s="36">
        <v>290</v>
      </c>
      <c r="AS23" s="36">
        <v>292</v>
      </c>
      <c r="AT23" s="36">
        <v>273</v>
      </c>
      <c r="AU23" s="36">
        <v>254</v>
      </c>
      <c r="AV23" s="36">
        <v>243</v>
      </c>
      <c r="AW23" s="37">
        <v>238</v>
      </c>
      <c r="AX23" s="35">
        <v>292</v>
      </c>
      <c r="AY23" s="36">
        <v>259</v>
      </c>
      <c r="AZ23" s="36">
        <v>270</v>
      </c>
      <c r="BA23" s="36">
        <v>259</v>
      </c>
      <c r="BB23" s="36">
        <v>270</v>
      </c>
      <c r="BC23" s="36">
        <v>251</v>
      </c>
      <c r="BD23" s="36">
        <v>287</v>
      </c>
      <c r="BE23" s="36">
        <v>278</v>
      </c>
      <c r="BF23" s="36">
        <v>256</v>
      </c>
      <c r="BG23" s="36">
        <v>242</v>
      </c>
      <c r="BH23" s="36">
        <v>230</v>
      </c>
      <c r="BI23" s="37">
        <v>228</v>
      </c>
      <c r="BJ23" s="36">
        <v>252</v>
      </c>
      <c r="BK23" s="36">
        <v>248</v>
      </c>
      <c r="BL23" s="36">
        <v>247</v>
      </c>
      <c r="BM23" s="36">
        <v>297</v>
      </c>
      <c r="BN23" s="36">
        <v>317</v>
      </c>
      <c r="BO23" s="36">
        <v>314</v>
      </c>
      <c r="BP23" s="36">
        <v>312</v>
      </c>
      <c r="BQ23" s="36">
        <v>297</v>
      </c>
      <c r="BR23" s="36">
        <v>307</v>
      </c>
      <c r="BS23" s="36">
        <v>290</v>
      </c>
      <c r="BT23" s="36">
        <v>279</v>
      </c>
      <c r="BU23" s="37">
        <v>284</v>
      </c>
      <c r="BV23" s="35">
        <v>305</v>
      </c>
      <c r="BW23" s="36">
        <v>292</v>
      </c>
      <c r="BX23" s="36">
        <v>303</v>
      </c>
      <c r="BY23" s="36">
        <v>307</v>
      </c>
      <c r="BZ23" s="36">
        <v>311</v>
      </c>
      <c r="CA23" s="36">
        <v>331</v>
      </c>
      <c r="CB23" s="36">
        <v>357</v>
      </c>
      <c r="CC23" s="36">
        <v>349</v>
      </c>
      <c r="CD23" s="36">
        <v>335</v>
      </c>
      <c r="CE23" s="36">
        <v>318</v>
      </c>
      <c r="CF23" s="36">
        <v>307</v>
      </c>
      <c r="CG23" s="37">
        <v>301</v>
      </c>
      <c r="CH23" s="35">
        <v>246</v>
      </c>
      <c r="CI23" s="36">
        <v>279</v>
      </c>
      <c r="CJ23" s="36">
        <v>290</v>
      </c>
      <c r="CK23" s="36">
        <v>223</v>
      </c>
      <c r="CL23" s="36">
        <v>222</v>
      </c>
      <c r="CM23" s="36">
        <v>228</v>
      </c>
      <c r="CN23" s="36">
        <v>230</v>
      </c>
      <c r="CO23" s="36">
        <v>225</v>
      </c>
      <c r="CP23" s="36">
        <v>214</v>
      </c>
      <c r="CQ23" s="36">
        <v>224</v>
      </c>
      <c r="CR23" s="36">
        <v>216</v>
      </c>
      <c r="CS23" s="37">
        <v>210</v>
      </c>
      <c r="CT23" s="35">
        <v>227</v>
      </c>
      <c r="CU23" s="36">
        <v>214</v>
      </c>
      <c r="CV23" s="36">
        <v>229</v>
      </c>
      <c r="CW23" s="36">
        <v>218</v>
      </c>
      <c r="CX23" s="36">
        <v>218</v>
      </c>
      <c r="CY23" s="36">
        <v>209</v>
      </c>
      <c r="CZ23" s="36">
        <v>211</v>
      </c>
      <c r="DA23" s="36">
        <v>199</v>
      </c>
      <c r="DB23" s="36">
        <v>185</v>
      </c>
      <c r="DC23" s="36">
        <v>177</v>
      </c>
      <c r="DD23" s="36">
        <v>177</v>
      </c>
      <c r="DE23" s="37">
        <v>177</v>
      </c>
      <c r="DF23" s="35">
        <v>194</v>
      </c>
      <c r="DG23" s="36">
        <v>182</v>
      </c>
      <c r="DH23" s="36">
        <v>173</v>
      </c>
      <c r="DI23" s="36">
        <v>180</v>
      </c>
      <c r="DJ23" s="36">
        <v>183</v>
      </c>
      <c r="DK23" s="36">
        <v>164</v>
      </c>
      <c r="DL23" s="36">
        <v>180</v>
      </c>
      <c r="DM23" s="36">
        <v>184</v>
      </c>
      <c r="DN23" s="36">
        <v>182</v>
      </c>
      <c r="DO23" s="36">
        <v>188</v>
      </c>
      <c r="DP23" s="63">
        <v>174</v>
      </c>
      <c r="DQ23" s="37">
        <v>183</v>
      </c>
      <c r="DR23" s="44">
        <f t="shared" si="0"/>
        <v>9</v>
      </c>
      <c r="DS23" s="49">
        <f t="shared" si="1"/>
        <v>6</v>
      </c>
    </row>
    <row r="24" spans="1:158" s="29" customFormat="1" ht="17.100000000000001" customHeight="1" x14ac:dyDescent="0.25">
      <c r="A24" s="30" t="s">
        <v>31</v>
      </c>
      <c r="B24" s="31">
        <v>17</v>
      </c>
      <c r="C24" s="32">
        <v>18</v>
      </c>
      <c r="D24" s="32">
        <v>19</v>
      </c>
      <c r="E24" s="32">
        <v>19</v>
      </c>
      <c r="F24" s="32">
        <v>20</v>
      </c>
      <c r="G24" s="32">
        <v>18</v>
      </c>
      <c r="H24" s="32">
        <v>22</v>
      </c>
      <c r="I24" s="32">
        <v>21</v>
      </c>
      <c r="J24" s="32">
        <v>22</v>
      </c>
      <c r="K24" s="32">
        <v>21</v>
      </c>
      <c r="L24" s="32">
        <v>19</v>
      </c>
      <c r="M24" s="33">
        <v>16</v>
      </c>
      <c r="N24" s="31">
        <v>15</v>
      </c>
      <c r="O24" s="32">
        <v>17</v>
      </c>
      <c r="P24" s="32">
        <v>17</v>
      </c>
      <c r="Q24" s="32">
        <v>21</v>
      </c>
      <c r="R24" s="32">
        <v>17</v>
      </c>
      <c r="S24" s="32">
        <v>20</v>
      </c>
      <c r="T24" s="32">
        <v>18</v>
      </c>
      <c r="U24" s="32">
        <v>20</v>
      </c>
      <c r="V24" s="32">
        <v>16</v>
      </c>
      <c r="W24" s="32">
        <v>17</v>
      </c>
      <c r="X24" s="32">
        <v>16</v>
      </c>
      <c r="Y24" s="33">
        <v>18</v>
      </c>
      <c r="Z24" s="31">
        <v>20</v>
      </c>
      <c r="AA24" s="32">
        <v>20</v>
      </c>
      <c r="AB24" s="32">
        <v>21</v>
      </c>
      <c r="AC24" s="32">
        <v>19</v>
      </c>
      <c r="AD24" s="32">
        <v>21</v>
      </c>
      <c r="AE24" s="32">
        <v>18</v>
      </c>
      <c r="AF24" s="32">
        <v>17</v>
      </c>
      <c r="AG24" s="32">
        <v>21</v>
      </c>
      <c r="AH24" s="32">
        <v>15</v>
      </c>
      <c r="AI24" s="32">
        <v>15</v>
      </c>
      <c r="AJ24" s="32">
        <v>10</v>
      </c>
      <c r="AK24" s="33">
        <v>9</v>
      </c>
      <c r="AL24" s="31">
        <v>16</v>
      </c>
      <c r="AM24" s="32">
        <v>11</v>
      </c>
      <c r="AN24" s="32">
        <v>14</v>
      </c>
      <c r="AO24" s="32">
        <v>11</v>
      </c>
      <c r="AP24" s="32">
        <v>10</v>
      </c>
      <c r="AQ24" s="32">
        <v>10</v>
      </c>
      <c r="AR24" s="32">
        <v>8</v>
      </c>
      <c r="AS24" s="32">
        <v>7</v>
      </c>
      <c r="AT24" s="32">
        <v>12</v>
      </c>
      <c r="AU24" s="32">
        <v>15</v>
      </c>
      <c r="AV24" s="32">
        <v>6</v>
      </c>
      <c r="AW24" s="33">
        <v>7</v>
      </c>
      <c r="AX24" s="31">
        <v>12</v>
      </c>
      <c r="AY24" s="32">
        <v>10</v>
      </c>
      <c r="AZ24" s="32">
        <v>12</v>
      </c>
      <c r="BA24" s="32">
        <v>10</v>
      </c>
      <c r="BB24" s="32">
        <v>10</v>
      </c>
      <c r="BC24" s="32">
        <v>14</v>
      </c>
      <c r="BD24" s="32">
        <v>15</v>
      </c>
      <c r="BE24" s="32">
        <v>14</v>
      </c>
      <c r="BF24" s="32">
        <v>11</v>
      </c>
      <c r="BG24" s="32">
        <v>12</v>
      </c>
      <c r="BH24" s="32">
        <v>11</v>
      </c>
      <c r="BI24" s="33">
        <v>10</v>
      </c>
      <c r="BJ24" s="32">
        <v>9</v>
      </c>
      <c r="BK24" s="32">
        <v>11</v>
      </c>
      <c r="BL24" s="32">
        <v>13</v>
      </c>
      <c r="BM24" s="32">
        <v>13</v>
      </c>
      <c r="BN24" s="32">
        <v>12</v>
      </c>
      <c r="BO24" s="32">
        <v>16</v>
      </c>
      <c r="BP24" s="32">
        <v>11</v>
      </c>
      <c r="BQ24" s="32">
        <v>12</v>
      </c>
      <c r="BR24" s="32">
        <v>12</v>
      </c>
      <c r="BS24" s="32">
        <v>14</v>
      </c>
      <c r="BT24" s="32">
        <v>12</v>
      </c>
      <c r="BU24" s="33">
        <v>11</v>
      </c>
      <c r="BV24" s="31">
        <v>10</v>
      </c>
      <c r="BW24" s="32">
        <v>11</v>
      </c>
      <c r="BX24" s="32">
        <v>13</v>
      </c>
      <c r="BY24" s="32">
        <v>13</v>
      </c>
      <c r="BZ24" s="32">
        <v>14</v>
      </c>
      <c r="CA24" s="32">
        <v>16</v>
      </c>
      <c r="CB24" s="32">
        <v>16</v>
      </c>
      <c r="CC24" s="32">
        <v>15</v>
      </c>
      <c r="CD24" s="32">
        <v>14</v>
      </c>
      <c r="CE24" s="32">
        <v>12</v>
      </c>
      <c r="CF24" s="32">
        <v>14</v>
      </c>
      <c r="CG24" s="33">
        <v>12</v>
      </c>
      <c r="CH24" s="31">
        <v>11</v>
      </c>
      <c r="CI24" s="32">
        <v>14</v>
      </c>
      <c r="CJ24" s="32">
        <v>16</v>
      </c>
      <c r="CK24" s="32">
        <v>13</v>
      </c>
      <c r="CL24" s="32">
        <v>14</v>
      </c>
      <c r="CM24" s="32">
        <v>16</v>
      </c>
      <c r="CN24" s="32">
        <v>15</v>
      </c>
      <c r="CO24" s="32">
        <v>15</v>
      </c>
      <c r="CP24" s="32">
        <v>16</v>
      </c>
      <c r="CQ24" s="32">
        <v>15</v>
      </c>
      <c r="CR24" s="32">
        <v>15</v>
      </c>
      <c r="CS24" s="33">
        <v>15</v>
      </c>
      <c r="CT24" s="31">
        <v>11</v>
      </c>
      <c r="CU24" s="32">
        <v>12</v>
      </c>
      <c r="CV24" s="32">
        <v>12</v>
      </c>
      <c r="CW24" s="32">
        <v>15</v>
      </c>
      <c r="CX24" s="32">
        <v>14</v>
      </c>
      <c r="CY24" s="32">
        <v>19</v>
      </c>
      <c r="CZ24" s="32">
        <v>18</v>
      </c>
      <c r="DA24" s="32">
        <v>15</v>
      </c>
      <c r="DB24" s="32">
        <v>15</v>
      </c>
      <c r="DC24" s="32">
        <v>13</v>
      </c>
      <c r="DD24" s="32">
        <v>14</v>
      </c>
      <c r="DE24" s="33">
        <v>13</v>
      </c>
      <c r="DF24" s="31">
        <v>12</v>
      </c>
      <c r="DG24" s="32">
        <v>13</v>
      </c>
      <c r="DH24" s="32">
        <v>10</v>
      </c>
      <c r="DI24" s="32">
        <v>9</v>
      </c>
      <c r="DJ24" s="32">
        <v>10</v>
      </c>
      <c r="DK24" s="32">
        <v>9</v>
      </c>
      <c r="DL24" s="32">
        <v>9</v>
      </c>
      <c r="DM24" s="32">
        <v>6</v>
      </c>
      <c r="DN24" s="32">
        <v>9</v>
      </c>
      <c r="DO24" s="32">
        <v>10</v>
      </c>
      <c r="DP24" s="32">
        <v>8</v>
      </c>
      <c r="DQ24" s="33">
        <v>7</v>
      </c>
      <c r="DR24" s="43">
        <f t="shared" si="0"/>
        <v>-1</v>
      </c>
      <c r="DS24" s="48">
        <f t="shared" si="1"/>
        <v>-6</v>
      </c>
    </row>
    <row r="25" spans="1:158" s="29" customFormat="1" ht="17.100000000000001" customHeight="1" x14ac:dyDescent="0.25">
      <c r="A25" s="34" t="s">
        <v>32</v>
      </c>
      <c r="B25" s="35">
        <v>50</v>
      </c>
      <c r="C25" s="36">
        <v>48</v>
      </c>
      <c r="D25" s="36">
        <v>45</v>
      </c>
      <c r="E25" s="36">
        <v>42</v>
      </c>
      <c r="F25" s="36">
        <v>42</v>
      </c>
      <c r="G25" s="36">
        <v>43</v>
      </c>
      <c r="H25" s="36">
        <v>43</v>
      </c>
      <c r="I25" s="36">
        <v>45</v>
      </c>
      <c r="J25" s="36">
        <v>44</v>
      </c>
      <c r="K25" s="36">
        <v>42</v>
      </c>
      <c r="L25" s="36">
        <v>43</v>
      </c>
      <c r="M25" s="37">
        <v>44</v>
      </c>
      <c r="N25" s="35">
        <v>49</v>
      </c>
      <c r="O25" s="36">
        <v>51</v>
      </c>
      <c r="P25" s="36">
        <v>48</v>
      </c>
      <c r="Q25" s="36">
        <v>47</v>
      </c>
      <c r="R25" s="36">
        <v>49</v>
      </c>
      <c r="S25" s="36">
        <v>46</v>
      </c>
      <c r="T25" s="36">
        <v>49</v>
      </c>
      <c r="U25" s="36">
        <v>46</v>
      </c>
      <c r="V25" s="36">
        <v>47</v>
      </c>
      <c r="W25" s="36">
        <v>44</v>
      </c>
      <c r="X25" s="36">
        <v>48</v>
      </c>
      <c r="Y25" s="37">
        <v>46</v>
      </c>
      <c r="Z25" s="35">
        <v>44</v>
      </c>
      <c r="AA25" s="36">
        <v>41</v>
      </c>
      <c r="AB25" s="36">
        <v>42</v>
      </c>
      <c r="AC25" s="36">
        <v>35</v>
      </c>
      <c r="AD25" s="36">
        <v>36</v>
      </c>
      <c r="AE25" s="36">
        <v>30</v>
      </c>
      <c r="AF25" s="36">
        <v>27</v>
      </c>
      <c r="AG25" s="36">
        <v>27</v>
      </c>
      <c r="AH25" s="36">
        <v>29</v>
      </c>
      <c r="AI25" s="36">
        <v>29</v>
      </c>
      <c r="AJ25" s="36">
        <v>30</v>
      </c>
      <c r="AK25" s="37">
        <v>26</v>
      </c>
      <c r="AL25" s="35">
        <v>27</v>
      </c>
      <c r="AM25" s="36">
        <v>28</v>
      </c>
      <c r="AN25" s="36">
        <v>28</v>
      </c>
      <c r="AO25" s="36">
        <v>24</v>
      </c>
      <c r="AP25" s="36">
        <v>26</v>
      </c>
      <c r="AQ25" s="36">
        <v>26</v>
      </c>
      <c r="AR25" s="36">
        <v>29</v>
      </c>
      <c r="AS25" s="36">
        <v>28</v>
      </c>
      <c r="AT25" s="36">
        <v>26</v>
      </c>
      <c r="AU25" s="36">
        <v>28</v>
      </c>
      <c r="AV25" s="36">
        <v>26</v>
      </c>
      <c r="AW25" s="37">
        <v>28</v>
      </c>
      <c r="AX25" s="35">
        <v>31</v>
      </c>
      <c r="AY25" s="36">
        <v>29</v>
      </c>
      <c r="AZ25" s="36">
        <v>29</v>
      </c>
      <c r="BA25" s="36">
        <v>24</v>
      </c>
      <c r="BB25" s="36">
        <v>25</v>
      </c>
      <c r="BC25" s="36">
        <v>25</v>
      </c>
      <c r="BD25" s="36">
        <v>27</v>
      </c>
      <c r="BE25" s="36">
        <v>28</v>
      </c>
      <c r="BF25" s="36">
        <v>30</v>
      </c>
      <c r="BG25" s="36">
        <v>27</v>
      </c>
      <c r="BH25" s="36">
        <v>30</v>
      </c>
      <c r="BI25" s="37">
        <v>31</v>
      </c>
      <c r="BJ25" s="36">
        <v>34</v>
      </c>
      <c r="BK25" s="36">
        <v>29</v>
      </c>
      <c r="BL25" s="36">
        <v>32</v>
      </c>
      <c r="BM25" s="36">
        <v>34</v>
      </c>
      <c r="BN25" s="36">
        <v>33</v>
      </c>
      <c r="BO25" s="36">
        <v>37</v>
      </c>
      <c r="BP25" s="36">
        <v>36</v>
      </c>
      <c r="BQ25" s="36">
        <v>34</v>
      </c>
      <c r="BR25" s="36">
        <v>37</v>
      </c>
      <c r="BS25" s="36">
        <v>40</v>
      </c>
      <c r="BT25" s="36">
        <v>43</v>
      </c>
      <c r="BU25" s="37">
        <v>42</v>
      </c>
      <c r="BV25" s="35">
        <v>32</v>
      </c>
      <c r="BW25" s="36">
        <v>39</v>
      </c>
      <c r="BX25" s="36">
        <v>44</v>
      </c>
      <c r="BY25" s="36">
        <v>43</v>
      </c>
      <c r="BZ25" s="36">
        <v>42</v>
      </c>
      <c r="CA25" s="36">
        <v>46</v>
      </c>
      <c r="CB25" s="36">
        <v>44</v>
      </c>
      <c r="CC25" s="36">
        <v>44</v>
      </c>
      <c r="CD25" s="36">
        <v>42</v>
      </c>
      <c r="CE25" s="36">
        <v>43</v>
      </c>
      <c r="CF25" s="36">
        <v>41</v>
      </c>
      <c r="CG25" s="37">
        <v>43</v>
      </c>
      <c r="CH25" s="35">
        <v>37</v>
      </c>
      <c r="CI25" s="36">
        <v>43</v>
      </c>
      <c r="CJ25" s="36">
        <v>45</v>
      </c>
      <c r="CK25" s="36">
        <v>37</v>
      </c>
      <c r="CL25" s="36">
        <v>34</v>
      </c>
      <c r="CM25" s="36">
        <v>37</v>
      </c>
      <c r="CN25" s="36">
        <v>32</v>
      </c>
      <c r="CO25" s="36">
        <v>31</v>
      </c>
      <c r="CP25" s="36">
        <v>31</v>
      </c>
      <c r="CQ25" s="36">
        <v>34</v>
      </c>
      <c r="CR25" s="36">
        <v>33</v>
      </c>
      <c r="CS25" s="37">
        <v>32</v>
      </c>
      <c r="CT25" s="35">
        <v>33</v>
      </c>
      <c r="CU25" s="36">
        <v>33</v>
      </c>
      <c r="CV25" s="36">
        <v>36</v>
      </c>
      <c r="CW25" s="36">
        <v>31</v>
      </c>
      <c r="CX25" s="36">
        <v>32</v>
      </c>
      <c r="CY25" s="36">
        <v>32</v>
      </c>
      <c r="CZ25" s="54">
        <v>31</v>
      </c>
      <c r="DA25" s="54">
        <v>35</v>
      </c>
      <c r="DB25" s="54">
        <v>34</v>
      </c>
      <c r="DC25" s="54">
        <v>35</v>
      </c>
      <c r="DD25" s="54">
        <v>31</v>
      </c>
      <c r="DE25" s="53">
        <v>29</v>
      </c>
      <c r="DF25" s="35">
        <v>32</v>
      </c>
      <c r="DG25" s="36">
        <v>34</v>
      </c>
      <c r="DH25" s="36">
        <v>29</v>
      </c>
      <c r="DI25" s="36">
        <v>30</v>
      </c>
      <c r="DJ25" s="36">
        <v>32</v>
      </c>
      <c r="DK25" s="36">
        <v>35</v>
      </c>
      <c r="DL25" s="36">
        <v>34</v>
      </c>
      <c r="DM25" s="36">
        <v>36</v>
      </c>
      <c r="DN25" s="36">
        <v>34</v>
      </c>
      <c r="DO25" s="36">
        <v>36</v>
      </c>
      <c r="DP25" s="63">
        <v>32</v>
      </c>
      <c r="DQ25" s="37">
        <v>35</v>
      </c>
      <c r="DR25" s="44">
        <f t="shared" si="0"/>
        <v>3</v>
      </c>
      <c r="DS25" s="49">
        <f t="shared" si="1"/>
        <v>6</v>
      </c>
    </row>
    <row r="26" spans="1:158" s="29" customFormat="1" ht="17.100000000000001" customHeight="1" x14ac:dyDescent="0.25">
      <c r="A26" s="38" t="s">
        <v>33</v>
      </c>
      <c r="B26" s="39">
        <v>2834</v>
      </c>
      <c r="C26" s="40">
        <v>2762</v>
      </c>
      <c r="D26" s="40">
        <v>2769</v>
      </c>
      <c r="E26" s="40">
        <v>2760</v>
      </c>
      <c r="F26" s="40">
        <v>2739</v>
      </c>
      <c r="G26" s="40">
        <v>2813</v>
      </c>
      <c r="H26" s="40">
        <v>2916</v>
      </c>
      <c r="I26" s="40">
        <v>2919</v>
      </c>
      <c r="J26" s="40">
        <v>2913</v>
      </c>
      <c r="K26" s="40">
        <v>2777</v>
      </c>
      <c r="L26" s="40">
        <v>2702</v>
      </c>
      <c r="M26" s="41">
        <v>2690</v>
      </c>
      <c r="N26" s="39">
        <v>2780</v>
      </c>
      <c r="O26" s="40">
        <v>2835</v>
      </c>
      <c r="P26" s="40">
        <v>2765</v>
      </c>
      <c r="Q26" s="40">
        <v>2740</v>
      </c>
      <c r="R26" s="40">
        <v>2747</v>
      </c>
      <c r="S26" s="40">
        <v>2817</v>
      </c>
      <c r="T26" s="40">
        <v>2871</v>
      </c>
      <c r="U26" s="40">
        <v>3001</v>
      </c>
      <c r="V26" s="40">
        <v>2904</v>
      </c>
      <c r="W26" s="40">
        <v>2743</v>
      </c>
      <c r="X26" s="40">
        <v>2701</v>
      </c>
      <c r="Y26" s="41">
        <f t="shared" ref="Y26:AK26" si="2">SUM(Y5:Y25)</f>
        <v>2666</v>
      </c>
      <c r="Z26" s="39">
        <f t="shared" si="2"/>
        <v>2780</v>
      </c>
      <c r="AA26" s="40">
        <f t="shared" si="2"/>
        <v>2714</v>
      </c>
      <c r="AB26" s="40">
        <f t="shared" si="2"/>
        <v>2800</v>
      </c>
      <c r="AC26" s="40">
        <f t="shared" si="2"/>
        <v>2612</v>
      </c>
      <c r="AD26" s="40">
        <f t="shared" si="2"/>
        <v>2673</v>
      </c>
      <c r="AE26" s="40">
        <f t="shared" ref="AE26:AJ26" si="3">SUM(AE5:AE25)</f>
        <v>2725</v>
      </c>
      <c r="AF26" s="40">
        <f t="shared" si="3"/>
        <v>2674</v>
      </c>
      <c r="AG26" s="40">
        <f t="shared" si="3"/>
        <v>2840</v>
      </c>
      <c r="AH26" s="40">
        <f t="shared" si="3"/>
        <v>2695</v>
      </c>
      <c r="AI26" s="40">
        <f t="shared" si="3"/>
        <v>2674</v>
      </c>
      <c r="AJ26" s="40">
        <f t="shared" si="3"/>
        <v>2527</v>
      </c>
      <c r="AK26" s="41">
        <f t="shared" si="2"/>
        <v>2435</v>
      </c>
      <c r="AL26" s="39">
        <f t="shared" ref="AL26" si="4">SUM(AL5:AL25)</f>
        <v>2641</v>
      </c>
      <c r="AM26" s="40">
        <f t="shared" ref="AM26:AW26" si="5">SUM(AM5:AM25)</f>
        <v>2483</v>
      </c>
      <c r="AN26" s="40">
        <f t="shared" si="5"/>
        <v>2538</v>
      </c>
      <c r="AO26" s="40">
        <f t="shared" si="5"/>
        <v>2407</v>
      </c>
      <c r="AP26" s="40">
        <f t="shared" si="5"/>
        <v>2417</v>
      </c>
      <c r="AQ26" s="40">
        <f t="shared" ref="AQ26:AV26" si="6">SUM(AQ5:AQ25)</f>
        <v>2458</v>
      </c>
      <c r="AR26" s="40">
        <f t="shared" si="6"/>
        <v>2597</v>
      </c>
      <c r="AS26" s="40">
        <f t="shared" si="6"/>
        <v>2651</v>
      </c>
      <c r="AT26" s="40">
        <f t="shared" si="6"/>
        <v>2478</v>
      </c>
      <c r="AU26" s="40">
        <f t="shared" si="6"/>
        <v>2450</v>
      </c>
      <c r="AV26" s="40">
        <f t="shared" si="6"/>
        <v>2334</v>
      </c>
      <c r="AW26" s="41">
        <f t="shared" si="5"/>
        <v>2257</v>
      </c>
      <c r="AX26" s="39">
        <f t="shared" ref="AX26:BB26" si="7">SUM(AX5:AX25)</f>
        <v>2522</v>
      </c>
      <c r="AY26" s="40">
        <f t="shared" si="7"/>
        <v>2365</v>
      </c>
      <c r="AZ26" s="40">
        <f t="shared" si="7"/>
        <v>2357</v>
      </c>
      <c r="BA26" s="40">
        <f t="shared" si="7"/>
        <v>2318</v>
      </c>
      <c r="BB26" s="40">
        <f t="shared" si="7"/>
        <v>2373</v>
      </c>
      <c r="BC26" s="40">
        <f t="shared" ref="BC26:BS26" si="8">SUM(BC5:BC25)</f>
        <v>2358</v>
      </c>
      <c r="BD26" s="40">
        <f t="shared" si="8"/>
        <v>2498</v>
      </c>
      <c r="BE26" s="40">
        <f t="shared" si="8"/>
        <v>2510</v>
      </c>
      <c r="BF26" s="40">
        <f t="shared" si="8"/>
        <v>2381</v>
      </c>
      <c r="BG26" s="40">
        <f t="shared" si="8"/>
        <v>2307</v>
      </c>
      <c r="BH26" s="40">
        <f t="shared" si="8"/>
        <v>2111</v>
      </c>
      <c r="BI26" s="41">
        <f t="shared" si="8"/>
        <v>2133</v>
      </c>
      <c r="BJ26" s="40">
        <f t="shared" si="8"/>
        <v>2278</v>
      </c>
      <c r="BK26" s="40">
        <f t="shared" si="8"/>
        <v>2170</v>
      </c>
      <c r="BL26" s="40">
        <f t="shared" si="8"/>
        <v>2265</v>
      </c>
      <c r="BM26" s="40">
        <f t="shared" si="8"/>
        <v>2573</v>
      </c>
      <c r="BN26" s="40">
        <f t="shared" si="8"/>
        <v>2709</v>
      </c>
      <c r="BO26" s="40">
        <f t="shared" si="8"/>
        <v>2731</v>
      </c>
      <c r="BP26" s="40">
        <f t="shared" si="8"/>
        <v>2721</v>
      </c>
      <c r="BQ26" s="40">
        <f t="shared" si="8"/>
        <v>2591</v>
      </c>
      <c r="BR26" s="40">
        <f t="shared" si="8"/>
        <v>2621</v>
      </c>
      <c r="BS26" s="40">
        <f t="shared" si="8"/>
        <v>2455</v>
      </c>
      <c r="BT26" s="40">
        <f t="shared" ref="BT26:CG26" si="9">SUM(BT5:BT25)</f>
        <v>2367</v>
      </c>
      <c r="BU26" s="41">
        <f t="shared" si="9"/>
        <v>2430</v>
      </c>
      <c r="BV26" s="39">
        <f t="shared" si="9"/>
        <v>2526</v>
      </c>
      <c r="BW26" s="40">
        <f t="shared" si="9"/>
        <v>2509</v>
      </c>
      <c r="BX26" s="40">
        <f t="shared" si="9"/>
        <v>2603</v>
      </c>
      <c r="BY26" s="40">
        <f t="shared" si="9"/>
        <v>2586</v>
      </c>
      <c r="BZ26" s="40">
        <f t="shared" si="9"/>
        <v>2621</v>
      </c>
      <c r="CA26" s="40">
        <f t="shared" si="9"/>
        <v>2794</v>
      </c>
      <c r="CB26" s="40">
        <f t="shared" si="9"/>
        <v>2931</v>
      </c>
      <c r="CC26" s="40">
        <f t="shared" si="9"/>
        <v>2918</v>
      </c>
      <c r="CD26" s="40">
        <f t="shared" si="9"/>
        <v>2914</v>
      </c>
      <c r="CE26" s="40">
        <f t="shared" si="9"/>
        <v>2791</v>
      </c>
      <c r="CF26" s="40">
        <f t="shared" si="9"/>
        <v>2707</v>
      </c>
      <c r="CG26" s="41">
        <f t="shared" si="9"/>
        <v>2682</v>
      </c>
      <c r="CH26" s="39">
        <v>2162</v>
      </c>
      <c r="CI26" s="40">
        <f t="shared" ref="CI26:CJ26" si="10">SUM(CI5:CI25)</f>
        <v>2414</v>
      </c>
      <c r="CJ26" s="40">
        <f t="shared" si="10"/>
        <v>2496</v>
      </c>
      <c r="CK26" s="40">
        <v>2076</v>
      </c>
      <c r="CL26" s="40">
        <v>2047</v>
      </c>
      <c r="CM26" s="40">
        <v>2067</v>
      </c>
      <c r="CN26" s="40">
        <v>2096</v>
      </c>
      <c r="CO26" s="40">
        <v>2154</v>
      </c>
      <c r="CP26" s="40">
        <v>2092</v>
      </c>
      <c r="CQ26" s="40">
        <f>SUM(CQ5:CQ25)</f>
        <v>2027</v>
      </c>
      <c r="CR26" s="40">
        <v>1966</v>
      </c>
      <c r="CS26" s="41">
        <v>1948</v>
      </c>
      <c r="CT26" s="39">
        <f t="shared" ref="CT26:CY26" si="11">SUM(CT5:CT25)</f>
        <v>1993</v>
      </c>
      <c r="CU26" s="40">
        <f t="shared" si="11"/>
        <v>1909</v>
      </c>
      <c r="CV26" s="40">
        <f t="shared" si="11"/>
        <v>1983</v>
      </c>
      <c r="CW26" s="40">
        <f t="shared" si="11"/>
        <v>1906</v>
      </c>
      <c r="CX26" s="40">
        <f t="shared" si="11"/>
        <v>1915</v>
      </c>
      <c r="CY26" s="40">
        <f t="shared" si="11"/>
        <v>1901</v>
      </c>
      <c r="CZ26" s="40">
        <f t="shared" ref="CZ26:DD26" si="12">SUM(CZ5:CZ25)</f>
        <v>1901</v>
      </c>
      <c r="DA26" s="40">
        <f t="shared" si="12"/>
        <v>1939</v>
      </c>
      <c r="DB26" s="40">
        <f t="shared" si="12"/>
        <v>1808</v>
      </c>
      <c r="DC26" s="40">
        <f t="shared" si="12"/>
        <v>1790</v>
      </c>
      <c r="DD26" s="40">
        <f t="shared" si="12"/>
        <v>1804</v>
      </c>
      <c r="DE26" s="41">
        <v>1740</v>
      </c>
      <c r="DF26" s="39">
        <f t="shared" ref="DF26" si="13">SUM(DF5:DF25)</f>
        <v>1820</v>
      </c>
      <c r="DG26" s="40">
        <f t="shared" ref="DG26:DJ26" si="14">SUM(DG5:DG25)</f>
        <v>1787</v>
      </c>
      <c r="DH26" s="40">
        <f t="shared" si="14"/>
        <v>1747</v>
      </c>
      <c r="DI26" s="40">
        <f t="shared" si="14"/>
        <v>1777</v>
      </c>
      <c r="DJ26" s="40">
        <f t="shared" si="14"/>
        <v>1794</v>
      </c>
      <c r="DK26" s="40">
        <v>1744</v>
      </c>
      <c r="DL26" s="40">
        <v>1834</v>
      </c>
      <c r="DM26" s="40">
        <v>1851</v>
      </c>
      <c r="DN26" s="40">
        <v>1785</v>
      </c>
      <c r="DO26" s="40">
        <v>1835</v>
      </c>
      <c r="DP26" s="40">
        <v>1746</v>
      </c>
      <c r="DQ26" s="41">
        <v>1782</v>
      </c>
      <c r="DR26" s="45">
        <f t="shared" si="0"/>
        <v>36</v>
      </c>
      <c r="DS26" s="50">
        <f t="shared" si="1"/>
        <v>42</v>
      </c>
    </row>
    <row r="27" spans="1:158" s="9" customFormat="1" ht="17.100000000000001" customHeight="1" x14ac:dyDescent="0.25">
      <c r="A27" s="62" t="s">
        <v>43</v>
      </c>
      <c r="B27" s="59"/>
      <c r="C27" s="59"/>
      <c r="D27" s="59"/>
      <c r="E27" s="59"/>
      <c r="F27" s="59"/>
      <c r="G27" s="60"/>
      <c r="H27" s="60"/>
      <c r="I27" s="4"/>
      <c r="J27" s="4"/>
      <c r="K27" s="4"/>
      <c r="L27" s="4"/>
      <c r="M27" s="4"/>
      <c r="N27" s="59" t="s">
        <v>41</v>
      </c>
      <c r="O27" s="4"/>
      <c r="P27" s="4"/>
      <c r="Q27" s="4"/>
      <c r="R27" s="4"/>
      <c r="S27" s="4"/>
      <c r="T27" s="4"/>
      <c r="U27" s="4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</row>
    <row r="28" spans="1:158" s="9" customFormat="1" ht="17.100000000000001" customHeight="1" x14ac:dyDescent="0.25">
      <c r="A28" s="62" t="s">
        <v>44</v>
      </c>
      <c r="B28" s="61"/>
      <c r="C28" s="61"/>
      <c r="D28" s="61"/>
      <c r="E28" s="61"/>
      <c r="F28" s="61"/>
      <c r="G28" s="61"/>
      <c r="H28" s="4"/>
      <c r="I28" s="4"/>
      <c r="J28" s="4"/>
      <c r="K28" s="4"/>
      <c r="L28" s="4"/>
      <c r="M28" s="59" t="s">
        <v>42</v>
      </c>
      <c r="N28" s="4"/>
      <c r="O28" s="59"/>
      <c r="P28" s="61"/>
      <c r="Q28" s="4"/>
      <c r="R28" s="4"/>
      <c r="S28" s="4"/>
      <c r="T28" s="4"/>
      <c r="U28" s="4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U28" s="59"/>
      <c r="CV28" s="4"/>
      <c r="CW28" s="61"/>
      <c r="CX28" s="61"/>
      <c r="CY28" s="61"/>
      <c r="CZ28" s="59"/>
      <c r="DA28" s="4"/>
      <c r="DB28" s="59"/>
      <c r="DC28" s="61"/>
      <c r="DD28" s="4"/>
      <c r="DE28" s="4"/>
      <c r="DF28" s="4"/>
      <c r="DG28" s="4"/>
      <c r="DH28" s="4"/>
    </row>
    <row r="29" spans="1:158" s="4" customFormat="1" ht="17.100000000000001" customHeight="1" x14ac:dyDescent="0.25">
      <c r="A29" t="s">
        <v>45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</row>
    <row r="30" spans="1:158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 s="51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X30" s="1"/>
      <c r="DY30" s="1"/>
      <c r="DZ30"/>
      <c r="EA30"/>
    </row>
    <row r="31" spans="1:158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</row>
    <row r="32" spans="1:158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</row>
    <row r="33" spans="1:122" ht="17.100000000000001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</row>
    <row r="34" spans="1:122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</row>
    <row r="35" spans="1:122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</row>
  </sheetData>
  <hyperlinks>
    <hyperlink ref="N27" r:id="rId1" location="Työttömät" xr:uid="{767C6793-5520-41E0-9516-B26CD3EFDA67}"/>
    <hyperlink ref="M28" r:id="rId2" location="Työttömät" xr:uid="{6C9115AA-61E0-4E90-AF1E-C55B768E2874}"/>
    <hyperlink ref="A27" r:id="rId3" display="Kunnan osarahoittama työmarkkinatuki" xr:uid="{04167483-2522-4088-8AD8-4613FFD169EF}"/>
    <hyperlink ref="A28" r:id="rId4" display="Tilastotietokanta Kelasto-Sisällysluettelo-Työttömät" xr:uid="{E38C3BE8-2242-45D6-85BF-CEA57947C597}"/>
  </hyperlinks>
  <pageMargins left="0.11811023622047245" right="0.11811023622047245" top="0.55118110236220474" bottom="0.35433070866141736" header="0.31496062992125984" footer="0.31496062992125984"/>
  <pageSetup paperSize="9" scale="77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Työmarkkinatukiseuranta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Kunnan osarahoittama työmarkkinatuki</dc:title>
  <dc:creator/>
  <cp:lastModifiedBy>Takoja Satu (ELY)</cp:lastModifiedBy>
  <cp:lastPrinted>2024-09-18T10:56:01Z</cp:lastPrinted>
  <dcterms:created xsi:type="dcterms:W3CDTF">2016-05-24T10:41:23Z</dcterms:created>
  <dcterms:modified xsi:type="dcterms:W3CDTF">2025-01-16T08:03:32Z</dcterms:modified>
</cp:coreProperties>
</file>